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685" activeTab="2"/>
  </bookViews>
  <sheets>
    <sheet name="3 класс" sheetId="10" r:id="rId1"/>
    <sheet name="4 класс" sheetId="11" r:id="rId2"/>
    <sheet name="5 класс" sheetId="12" r:id="rId3"/>
    <sheet name="8 класс" sheetId="15" r:id="rId4"/>
    <sheet name="6 класс" sheetId="13" r:id="rId5"/>
    <sheet name="9 класс" sheetId="16" r:id="rId6"/>
    <sheet name="10 класс" sheetId="17" r:id="rId7"/>
    <sheet name="11 класс" sheetId="18" r:id="rId8"/>
    <sheet name="Лист1" sheetId="20" r:id="rId9"/>
  </sheets>
  <definedNames>
    <definedName name="_xlnm._FilterDatabase" localSheetId="6" hidden="1">'10 класс'!$A$2:$DC$39</definedName>
    <definedName name="_xlnm._FilterDatabase" localSheetId="7" hidden="1">'11 класс'!$A$2:$DC$36</definedName>
    <definedName name="_xlnm._FilterDatabase" localSheetId="0" hidden="1">'3 класс'!$A$2:$DC$47</definedName>
    <definedName name="_xlnm._FilterDatabase" localSheetId="1" hidden="1">'4 класс'!$A$2:$DC$51</definedName>
    <definedName name="_xlnm._FilterDatabase" localSheetId="2" hidden="1">'5 класс'!$A$2:$DC$43</definedName>
    <definedName name="_xlnm._FilterDatabase" localSheetId="4" hidden="1">'6 класс'!$A$2:$DC$43</definedName>
    <definedName name="_xlnm._FilterDatabase" localSheetId="3" hidden="1">'8 класс'!$A$2:$DC$55</definedName>
    <definedName name="_xlnm._FilterDatabase" localSheetId="5" hidden="1">'9 класс'!$A$2:$DC$55</definedName>
  </definedNames>
  <calcPr calcId="152511"/>
</workbook>
</file>

<file path=xl/calcChain.xml><?xml version="1.0" encoding="utf-8"?>
<calcChain xmlns="http://schemas.openxmlformats.org/spreadsheetml/2006/main">
  <c r="I5" i="11" l="1"/>
  <c r="I4" i="11"/>
  <c r="I36" i="18"/>
  <c r="I35" i="18"/>
  <c r="I34" i="18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55" i="16"/>
  <c r="I54" i="16"/>
  <c r="I53" i="16"/>
  <c r="I52" i="16"/>
  <c r="I51" i="16"/>
  <c r="I50" i="16"/>
  <c r="I49" i="16"/>
  <c r="I48" i="16"/>
  <c r="I47" i="16"/>
  <c r="I46" i="16"/>
  <c r="I45" i="16"/>
  <c r="I44" i="16"/>
  <c r="I43" i="16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<sst xmlns="http://schemas.openxmlformats.org/spreadsheetml/2006/main" count="2445" uniqueCount="902">
  <si>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</si>
  <si>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</si>
  <si>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</si>
  <si>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</si>
  <si>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</si>
  <si>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</si>
  <si>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</si>
  <si>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</si>
  <si>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</si>
  <si>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</si>
  <si>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</si>
  <si>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</si>
  <si>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</si>
  <si>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</si>
  <si>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</si>
  <si>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</si>
  <si>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</si>
  <si>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</si>
  <si>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</si>
  <si>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</si>
  <si>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</si>
  <si>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</si>
  <si>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</si>
  <si>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</si>
  <si>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</si>
  <si>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</si>
  <si>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</si>
  <si>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</si>
  <si>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</si>
  <si>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</si>
  <si>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</si>
  <si>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</si>
  <si>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</si>
  <si>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</si>
  <si>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</si>
  <si>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</si>
  <si>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</si>
  <si>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</si>
  <si>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</si>
  <si>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</si>
  <si>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</si>
  <si>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</si>
  <si>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</si>
  <si>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</si>
  <si>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</si>
  <si>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</si>
  <si>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</si>
  <si>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</si>
  <si>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</si>
  <si>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</si>
  <si>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</si>
  <si>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</si>
  <si>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</si>
  <si>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</si>
  <si>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</si>
  <si>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</si>
  <si>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</si>
  <si>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</si>
  <si>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</si>
  <si>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</si>
  <si>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</si>
  <si>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</si>
  <si>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</si>
  <si>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</si>
  <si>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</si>
  <si>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</si>
  <si>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</si>
  <si>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</si>
  <si>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</si>
  <si>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</si>
  <si>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</si>
  <si>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</si>
  <si>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</si>
  <si>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</si>
  <si>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</si>
  <si>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</si>
  <si>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</si>
  <si>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</si>
  <si>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</si>
  <si>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</si>
  <si>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</si>
  <si>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</si>
  <si>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</si>
  <si>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</si>
  <si>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</si>
  <si>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</si>
  <si>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</si>
  <si>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</si>
  <si>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</si>
  <si>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</si>
  <si>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</si>
  <si>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</si>
  <si>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</si>
  <si>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</si>
  <si>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</si>
  <si>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</si>
  <si>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</si>
  <si>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</si>
  <si>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</si>
  <si>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</si>
  <si>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</si>
  <si>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</si>
  <si>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</si>
  <si>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</si>
  <si>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</si>
  <si>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</si>
  <si>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</si>
  <si>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</si>
  <si>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</si>
  <si>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</si>
  <si>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</si>
  <si>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</si>
  <si>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</si>
  <si>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</si>
  <si>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</si>
  <si>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</si>
  <si>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</si>
  <si>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</si>
  <si>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</si>
  <si>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</si>
  <si>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</si>
  <si>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</si>
  <si>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</si>
  <si>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</si>
  <si>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</si>
  <si>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</si>
  <si>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</si>
  <si>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</si>
  <si>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</si>
  <si>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</si>
  <si>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</si>
  <si>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</si>
  <si>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</si>
  <si>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</si>
  <si>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</si>
  <si>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</si>
  <si>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</si>
  <si>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</si>
  <si>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</si>
  <si>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</si>
  <si>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</si>
  <si>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</si>
  <si>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</si>
  <si>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</si>
  <si>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</si>
  <si>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</si>
  <si>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</si>
  <si>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</si>
  <si>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</si>
  <si>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</si>
  <si>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</si>
  <si>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</si>
  <si>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</si>
  <si>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</si>
  <si>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</si>
  <si>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</si>
  <si>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</si>
  <si>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</si>
  <si>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</si>
  <si>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</si>
  <si>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</si>
  <si>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</si>
  <si>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</si>
  <si>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</si>
  <si>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</si>
  <si>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</si>
  <si>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</si>
  <si>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</si>
  <si>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</si>
  <si>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</si>
  <si>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</si>
  <si>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</si>
  <si>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</si>
  <si>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</si>
  <si>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</si>
  <si>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</si>
  <si>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</si>
  <si>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</si>
  <si>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</si>
  <si>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</si>
  <si>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</si>
  <si>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</si>
  <si>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</si>
  <si>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</si>
  <si>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</si>
  <si>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</si>
  <si>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</si>
  <si>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</si>
  <si>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</si>
  <si>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</si>
  <si>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</si>
  <si>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</si>
  <si>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</si>
  <si>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</si>
  <si>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</si>
  <si>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</si>
  <si>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</si>
  <si>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</si>
  <si>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</si>
  <si>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</si>
  <si>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</si>
  <si>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</si>
  <si>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</si>
  <si>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</si>
  <si>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</si>
  <si>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</si>
  <si>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</si>
  <si>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</si>
  <si>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Неменская Л. А. / Под ред. Неменского Б. М.</t>
  </si>
  <si>
    <t>1.1.5.1.6.3</t>
  </si>
  <si>
    <t>Горяева Н. А., Неменская Л. А., Питерских А. С. и др. / Под ред. Неменского Б. М.</t>
  </si>
  <si>
    <t>Изобразительное искусство. Искусство вокруг нас. 3 класс</t>
  </si>
  <si>
    <t>1.1.5.1.6.4</t>
  </si>
  <si>
    <t>Изобразительное искусство. Каждый народ - художник. 4 класс.</t>
  </si>
  <si>
    <t>Шпикалова Т. Я., Ершова Л. В.</t>
  </si>
  <si>
    <t>1.1.5.1.10.3</t>
  </si>
  <si>
    <t>Изобразительное искусство. 3 класс</t>
  </si>
  <si>
    <t>1.1.5.1.10.4</t>
  </si>
  <si>
    <t>Изобразительное искусство. 4 класс</t>
  </si>
  <si>
    <t>Критская Е. Д., Сергеева Г. П., Шмагина Т. С.</t>
  </si>
  <si>
    <t>1.1.5.2.5.3</t>
  </si>
  <si>
    <t>Музыка. 3 класс.</t>
  </si>
  <si>
    <t>1.1.5.2.5.4</t>
  </si>
  <si>
    <t>Музыка. 4 класс.</t>
  </si>
  <si>
    <t>Лутцева Е. А., Зуева Т. П.</t>
  </si>
  <si>
    <t>1.1.6.1.4.3</t>
  </si>
  <si>
    <t>Технология. 3 класс</t>
  </si>
  <si>
    <t>1.1.6.1.4.4</t>
  </si>
  <si>
    <t>Технология. 4 класс</t>
  </si>
  <si>
    <t>Роговцева Н. И., Богданова Н. В., Добромыслова Н. В.</t>
  </si>
  <si>
    <t>1.1.6.1.9.3</t>
  </si>
  <si>
    <t>Технология. 3 класс.</t>
  </si>
  <si>
    <t>1.1.6.1.9.4</t>
  </si>
  <si>
    <t>Роговцева Н. И., Богданова Н. В., Добромыслова Н. В. и др.</t>
  </si>
  <si>
    <t>Технология. 4 класс.</t>
  </si>
  <si>
    <t>1.1.7.1.3.1</t>
  </si>
  <si>
    <t xml:space="preserve"> 1 - 4</t>
  </si>
  <si>
    <t>Лях В. И.</t>
  </si>
  <si>
    <t>Физическая культура. 1-4 классы</t>
  </si>
  <si>
    <t>Матвеев А. П.</t>
  </si>
  <si>
    <t>1.1.7.1.4.3</t>
  </si>
  <si>
    <t>Физическая культура. 3-4 классы.</t>
  </si>
  <si>
    <t>1.1.7.1.4.4</t>
  </si>
  <si>
    <t>Винер И.А., Горбулина Н. М., Цыганкова О. Д. / Под ред. Винер И.А.</t>
  </si>
  <si>
    <t>Физическая культура. Гимнастика. 1-4 классы. В 2 ч. Ч. 1</t>
  </si>
  <si>
    <t>Физическая культура. Гимнастика. 1-4 классы. В 2 ч. Ч. 2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</si>
  <si>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</si>
  <si>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</si>
  <si>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</si>
  <si>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</si>
  <si>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</si>
  <si>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</si>
  <si>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</si>
  <si>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</si>
  <si>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</si>
  <si>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</si>
  <si>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</si>
  <si>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</si>
  <si>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</si>
  <si>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</si>
  <si>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</si>
  <si>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</si>
  <si>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</si>
  <si>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</si>
  <si>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</si>
  <si>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</si>
  <si>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</si>
  <si>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</si>
  <si>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</si>
  <si>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</si>
  <si>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</si>
  <si>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</si>
  <si>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</si>
  <si>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</si>
  <si>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</si>
  <si>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</si>
  <si>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</si>
  <si>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</si>
  <si>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</si>
  <si>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</si>
  <si>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</si>
  <si>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</si>
  <si>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</si>
  <si>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</si>
  <si>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</si>
  <si>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</si>
  <si>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</si>
  <si>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</si>
  <si>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</si>
  <si>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</si>
  <si>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</si>
  <si>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</si>
  <si>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</si>
  <si>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</si>
  <si>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</si>
  <si>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</si>
  <si>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</si>
  <si>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</si>
  <si>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</si>
  <si>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</si>
  <si>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</si>
  <si>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</si>
  <si>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</si>
  <si>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</si>
  <si>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</si>
  <si>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</si>
  <si>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</si>
  <si>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</si>
  <si>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</si>
  <si>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</si>
  <si>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</si>
  <si>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</si>
  <si>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</si>
  <si>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</si>
  <si>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</si>
  <si>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</si>
  <si>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</si>
  <si>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</si>
  <si>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</si>
  <si>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</si>
  <si>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</si>
  <si>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</si>
  <si>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</si>
  <si>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</si>
  <si>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</si>
  <si>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</si>
  <si>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</si>
  <si>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</si>
  <si>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</si>
  <si>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</si>
  <si>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</si>
  <si>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</si>
  <si>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</si>
  <si>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</si>
  <si>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</si>
  <si>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</si>
  <si>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</si>
  <si>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</si>
  <si>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</si>
  <si>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</si>
  <si>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</si>
  <si>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</si>
  <si>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</si>
  <si>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</si>
  <si>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</si>
  <si>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</si>
  <si>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</si>
  <si>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</si>
  <si>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</si>
  <si>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</si>
  <si>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</si>
  <si>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</si>
  <si>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</si>
  <si>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</si>
  <si>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</si>
  <si>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</si>
  <si>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</si>
  <si>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</si>
  <si>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</si>
  <si>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</si>
  <si>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</si>
  <si>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</si>
  <si>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</si>
  <si>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</si>
  <si>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</si>
  <si>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</si>
  <si>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</si>
  <si>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</si>
  <si>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</si>
  <si>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</si>
  <si>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</si>
  <si>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</si>
  <si>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</si>
  <si>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</si>
  <si>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</si>
  <si>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</si>
  <si>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</si>
  <si>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</si>
  <si>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</si>
  <si>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</si>
  <si>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</si>
  <si>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</si>
  <si>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</si>
  <si>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</si>
  <si>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</si>
  <si>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</si>
  <si>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</si>
  <si>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</si>
  <si>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</si>
  <si>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</si>
  <si>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</si>
  <si>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</si>
  <si>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</si>
  <si>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</si>
  <si>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</si>
  <si>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</si>
  <si>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</si>
  <si>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</si>
  <si>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</si>
  <si>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</si>
  <si>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</si>
  <si>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</si>
  <si>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</si>
  <si>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</si>
  <si>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</si>
  <si>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</si>
  <si>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</si>
  <si>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</si>
  <si>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</si>
  <si>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</si>
  <si>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</si>
  <si>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</si>
  <si>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</si>
  <si>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</si>
  <si>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</si>
  <si>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</si>
  <si>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</si>
  <si>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</si>
  <si>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</si>
  <si>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</si>
  <si>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</si>
  <si>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</si>
  <si>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</si>
  <si>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</si>
  <si>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</si>
  <si>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</si>
  <si>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</si>
  <si>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</si>
  <si>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</si>
  <si>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</si>
  <si>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</si>
  <si>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</si>
  <si>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</si>
  <si>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</si>
  <si>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</si>
  <si>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</si>
  <si>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</si>
  <si>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</si>
  <si>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</si>
  <si>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</si>
  <si>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</si>
  <si>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</si>
  <si>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</si>
  <si>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</si>
  <si>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</si>
  <si>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</si>
  <si>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</si>
  <si>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</si>
  <si>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</si>
  <si>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</si>
  <si>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</si>
  <si>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</si>
  <si>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</si>
  <si>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</si>
  <si>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</si>
  <si>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</si>
  <si>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</si>
  <si>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</si>
  <si>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</si>
  <si>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</si>
  <si>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</si>
  <si>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</si>
  <si>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</si>
  <si>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</si>
  <si>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</si>
  <si>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</si>
  <si>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</si>
  <si>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</si>
  <si>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</si>
  <si>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</si>
  <si>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</si>
  <si>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</si>
  <si>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</si>
  <si>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</si>
  <si>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</si>
  <si>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</si>
  <si>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</si>
  <si>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</si>
  <si>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</si>
  <si>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</si>
  <si>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</si>
  <si>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</si>
  <si>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</si>
  <si>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</si>
  <si>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</si>
  <si>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</si>
  <si>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</si>
  <si>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</si>
  <si>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</si>
  <si>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</si>
  <si>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</si>
  <si>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</si>
  <si>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</si>
  <si>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</si>
  <si>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</si>
  <si>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</si>
  <si>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</si>
  <si>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</si>
  <si>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</si>
  <si>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</si>
  <si>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</si>
  <si>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</si>
  <si>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</si>
  <si>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</si>
  <si>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</si>
  <si>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</si>
  <si>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</si>
  <si>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</si>
  <si>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</si>
  <si>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</si>
  <si>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</si>
  <si>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</si>
  <si>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</si>
  <si>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</si>
  <si>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</si>
  <si>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</si>
  <si>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</si>
  <si>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</si>
  <si>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</si>
  <si>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</si>
  <si>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</si>
  <si>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</si>
  <si>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</si>
  <si>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</si>
  <si>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</si>
  <si>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</si>
  <si>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</si>
  <si>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</si>
  <si>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</si>
  <si>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</si>
  <si>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</si>
  <si>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</si>
  <si>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</si>
  <si>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</si>
  <si>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</si>
  <si>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</si>
  <si>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</si>
  <si>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</si>
  <si>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</si>
  <si>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</si>
  <si>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</si>
  <si>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</si>
  <si>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</si>
  <si>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</si>
  <si>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</si>
  <si>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</si>
  <si>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</si>
  <si>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</si>
  <si>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</si>
  <si>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</si>
  <si>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</si>
  <si>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</si>
  <si>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</si>
  <si>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</si>
  <si>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</si>
  <si>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</si>
  <si>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</si>
  <si>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</si>
  <si>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</si>
  <si>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</si>
  <si>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</si>
  <si>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</si>
  <si>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</si>
  <si>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</si>
  <si>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</si>
  <si>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</si>
  <si>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</si>
  <si>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</si>
  <si>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</si>
  <si>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</si>
  <si>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</si>
  <si>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</si>
  <si>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</si>
  <si>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</si>
  <si>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</si>
  <si>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</si>
  <si>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</si>
  <si>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</si>
  <si>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</si>
  <si>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</si>
  <si>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</si>
  <si>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</si>
  <si>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</si>
  <si>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</si>
  <si>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</si>
  <si>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</si>
  <si>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</si>
  <si>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1.2.5.1.1.1</t>
  </si>
  <si>
    <t>Горяева Н. А., Островская О. В. / Под ред. Неменского Б. М.</t>
  </si>
  <si>
    <t xml:space="preserve">Изобразительное искусство. Декоративно-прикладное искусство в жизни человека. 5 класс. </t>
  </si>
  <si>
    <t>1.2.5.1.1.2</t>
  </si>
  <si>
    <t>Изобразительное искусство. Искусство в жизни человека. 6 класс.</t>
  </si>
  <si>
    <t>1.2.5.1.1.4</t>
  </si>
  <si>
    <t>Питерских А. С. / Под ред. Неменского Б. М.</t>
  </si>
  <si>
    <t>Изобразительное искусство. Изобразительное искусство в театре, кино, на телевидении. 8 класс.</t>
  </si>
  <si>
    <t>1.2.5.1.5.1</t>
  </si>
  <si>
    <t>Шпикалова Т. Я., Ершова Л. В., Поровская Г. А. и др. / Под ред. Шпикаловой Т. Я.</t>
  </si>
  <si>
    <t>Изобразительное искусство. 5 класс</t>
  </si>
  <si>
    <t>1.2.5.1.5.2</t>
  </si>
  <si>
    <t>Изобразительное искусство. 6 класс</t>
  </si>
  <si>
    <t>1.2.5.1.5.4</t>
  </si>
  <si>
    <t>Шпикалова Т. Я., Ершова Л. В., Поровская Г. А. / Под ред. Шпикаловой Т. Я.</t>
  </si>
  <si>
    <t>Изобразительное искусство. 8 класс</t>
  </si>
  <si>
    <t>1.2.5.2.3.1</t>
  </si>
  <si>
    <t>Сергеева Г. П., Критская Е. Д.</t>
  </si>
  <si>
    <t>Музыка. 5 класс.</t>
  </si>
  <si>
    <t>1.2.5.2.3.2</t>
  </si>
  <si>
    <t>Музыка. 6 класс.</t>
  </si>
  <si>
    <t>1.2.7.1.2.1</t>
  </si>
  <si>
    <t xml:space="preserve"> 5 - 7</t>
  </si>
  <si>
    <t>Виленский М. Я., Туревский И. М., Торочкова Т. Ю. и др. / Под ред. Виленского М. Я.</t>
  </si>
  <si>
    <t>Физическая культура. 5-7 классы.</t>
  </si>
  <si>
    <t>1.2.7.1.2.2</t>
  </si>
  <si>
    <t xml:space="preserve"> 8 - 9</t>
  </si>
  <si>
    <t>Физическая культура. 8-9 классы.</t>
  </si>
  <si>
    <t>1.2.7.1.3.1</t>
  </si>
  <si>
    <t>Физическая культура. 5 класс.</t>
  </si>
  <si>
    <t>1.2.7.1.3.2</t>
  </si>
  <si>
    <t xml:space="preserve"> 6 - 7</t>
  </si>
  <si>
    <t>Физическая культура. 6-7 классы.</t>
  </si>
  <si>
    <t>1.2.7.1.3.3</t>
  </si>
  <si>
    <t>Физическая культура. 8-9 классы</t>
  </si>
  <si>
    <t>1.2.7.2.3.1</t>
  </si>
  <si>
    <t>Смирнов А. Т., Хренников Б. О. / Под ред. Смирнова А. Т.</t>
  </si>
  <si>
    <t xml:space="preserve">Основы безопасности жизнедеятельности. 5 класс </t>
  </si>
  <si>
    <t>1.2.7.2.3.2</t>
  </si>
  <si>
    <t>Основы безопасности жизнедеятельности. 6 класс.</t>
  </si>
  <si>
    <t>1.2.7.2.3.4</t>
  </si>
  <si>
    <t>Основы безопасности жизнедеятельности. 8 класс.</t>
  </si>
  <si>
    <t>1.2.7.2.3.5</t>
  </si>
  <si>
    <t>Основы безопасности жизнедеятельности.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</si>
  <si>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</si>
  <si>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</si>
  <si>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</si>
  <si>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</si>
  <si>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</si>
  <si>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</si>
  <si>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</si>
  <si>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</si>
  <si>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</si>
  <si>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</si>
  <si>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</si>
  <si>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</si>
  <si>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</si>
  <si>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</si>
  <si>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</si>
  <si>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</si>
  <si>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</si>
  <si>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</si>
  <si>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</si>
  <si>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</si>
  <si>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</si>
  <si>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</si>
  <si>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</si>
  <si>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</si>
  <si>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</si>
  <si>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</si>
  <si>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</si>
  <si>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</si>
  <si>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</si>
  <si>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</si>
  <si>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</si>
  <si>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</si>
  <si>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</si>
  <si>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</si>
  <si>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</si>
  <si>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</si>
  <si>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</si>
  <si>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</si>
  <si>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</si>
  <si>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</si>
  <si>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</si>
  <si>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</si>
  <si>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</si>
  <si>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</si>
  <si>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</si>
  <si>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</si>
  <si>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</si>
  <si>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</si>
  <si>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</si>
  <si>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</si>
  <si>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</si>
  <si>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</si>
  <si>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</si>
  <si>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</si>
  <si>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</si>
  <si>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</si>
  <si>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</si>
  <si>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</si>
  <si>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</si>
  <si>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</si>
  <si>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</si>
  <si>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</si>
  <si>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</si>
  <si>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</si>
  <si>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</si>
  <si>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</si>
  <si>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</si>
  <si>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</si>
  <si>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</si>
  <si>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</si>
  <si>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</si>
  <si>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</si>
  <si>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</si>
  <si>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</si>
  <si>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</si>
  <si>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</si>
  <si>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</si>
  <si>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</si>
  <si>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</si>
  <si>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</si>
  <si>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</si>
  <si>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</si>
  <si>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</si>
  <si>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</si>
  <si>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</si>
  <si>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</si>
  <si>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</si>
  <si>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</si>
  <si>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</si>
  <si>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</si>
  <si>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</si>
  <si>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</si>
  <si>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</si>
  <si>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</si>
  <si>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</si>
  <si>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</si>
  <si>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</si>
  <si>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</si>
  <si>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</si>
  <si>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</si>
  <si>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</si>
  <si>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</si>
  <si>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</si>
  <si>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</si>
  <si>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</si>
  <si>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</si>
  <si>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</si>
  <si>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</si>
  <si>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</si>
  <si>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</si>
  <si>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</si>
  <si>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</si>
  <si>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</si>
  <si>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</si>
  <si>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</si>
  <si>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</si>
  <si>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</si>
  <si>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</si>
  <si>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</si>
  <si>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</si>
  <si>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</si>
  <si>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</si>
  <si>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</si>
  <si>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</si>
  <si>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</si>
  <si>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</si>
  <si>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</si>
  <si>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</si>
  <si>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</si>
  <si>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</si>
  <si>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</si>
  <si>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</si>
  <si>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</si>
  <si>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</si>
  <si>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</si>
  <si>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</si>
  <si>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</si>
  <si>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</si>
  <si>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</si>
  <si>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1.3.6.1.2.1</t>
  </si>
  <si>
    <t>Физическая культура. 10-11 классы</t>
  </si>
  <si>
    <t>1.3.6.3.4.1</t>
  </si>
  <si>
    <t>Смирнов А. Т., Хренников Б. О. / Под.общ.ред. Смирнова А. Т.</t>
  </si>
  <si>
    <t>Основы безопасности жизнедеятельности. 10 класс.</t>
  </si>
  <si>
    <t>1.3.6.3.4.2</t>
  </si>
  <si>
    <t>Основы безопасности жизнедеятельности. 11 класс. Базовый уровень</t>
  </si>
  <si>
    <t>1.3.6.3.5.1</t>
  </si>
  <si>
    <t>Основы безопасности жизнедеятельности. Основы медицинских знаний и здорового образа жизни. 10-11 классы</t>
  </si>
  <si>
    <t>Эк В. В.</t>
  </si>
  <si>
    <t>Перова М. Н.</t>
  </si>
  <si>
    <t>Галунчикова Н. Г., Якубовская Э. В.</t>
  </si>
  <si>
    <t>2.2.1.1.1.4</t>
  </si>
  <si>
    <t>Русский язык. 8 класс. (для обучающихся с интеллектуальными нарушениями)</t>
  </si>
  <si>
    <t>2.2.1.1.1.5</t>
  </si>
  <si>
    <t>Русский язык. 9 класс. (для обучающихся с интеллектуальными нарушениями)</t>
  </si>
  <si>
    <t>Якубовская Э. В., Галунчикова Н. Г.</t>
  </si>
  <si>
    <t>2.2.1.1.2.4</t>
  </si>
  <si>
    <t>2.2.1.1.2.5</t>
  </si>
  <si>
    <t>Малышева З.Ф</t>
  </si>
  <si>
    <t>2.2.1.2.3.4</t>
  </si>
  <si>
    <t>Чтение. 8 класс. (для обучающихся с интеллектуальными нарушениями)</t>
  </si>
  <si>
    <t>2.2.1.2.3.5</t>
  </si>
  <si>
    <t>Аксенова А.К., Шишкова М.И.</t>
  </si>
  <si>
    <t>Чтение. 9 класс. (для обучающихся с интеллектуальными нарушениями)</t>
  </si>
  <si>
    <t>2.2.3.1.1.4</t>
  </si>
  <si>
    <t>Математика. 8 класс. (для обучающихся с интеллектуальными нарушениями)</t>
  </si>
  <si>
    <t>2.2.3.1.1.5</t>
  </si>
  <si>
    <t>Математика. 9 класс. (для обучающихся с интеллектуальными нарушениями)</t>
  </si>
  <si>
    <t>2.2.3.1.1.6</t>
  </si>
  <si>
    <t>Антропов А. П., Ходот А. Ю., Ходот Т. Г.</t>
  </si>
  <si>
    <t>Лифанова Т. М., Соломина Е. Н.</t>
  </si>
  <si>
    <t>2.2.5.1.4.3</t>
  </si>
  <si>
    <t>География. 8 класс. (для обучающихся с интеллектуальными нарушениями) (с приложением)</t>
  </si>
  <si>
    <t>2.2.5.1.4.4</t>
  </si>
  <si>
    <t>География. 9 класс. (для обучающихся с интеллектуальными нарушениями) (с приложением)</t>
  </si>
  <si>
    <t>2.2.5.3.5.3</t>
  </si>
  <si>
    <t>Никишов А. И., Теремов А. В.</t>
  </si>
  <si>
    <t>Биология. Животные. 8 класс. (для обучающихся с интеллектуальными нарушениями)</t>
  </si>
  <si>
    <t>2.2.5.3.5.4</t>
  </si>
  <si>
    <t>Соломина Е. Н., Шевырева Т. В.</t>
  </si>
  <si>
    <t>Биология. Человек. 9 класс. (для обучающихся с интеллектуальными нарушениями)</t>
  </si>
  <si>
    <t>2.2.6.1.2.1</t>
  </si>
  <si>
    <t>Сергеева Г. П., Кашекова И. Э., Критская Е. Д.</t>
  </si>
  <si>
    <t>Искусство. 8-9 классы</t>
  </si>
  <si>
    <t>Ковалева Е. А.</t>
  </si>
  <si>
    <t>2.2.7.1.1.4</t>
  </si>
  <si>
    <t>Сельскохозяйственный труд. 8 класс. (для обучающихся с интеллектуальными нарушениями)</t>
  </si>
  <si>
    <t>2.2.7.1.1.5</t>
  </si>
  <si>
    <t>Технология. Сельскохозяйственный труд. 9 класс. (для обучающихся с интеллектуальными нарушениями)</t>
  </si>
  <si>
    <t>Картушина Г. Б., Мозговая Г. Г.</t>
  </si>
  <si>
    <t>Мозговая Г. Г., Картушина Г. Б.</t>
  </si>
  <si>
    <t>2.2.7.1.2.4</t>
  </si>
  <si>
    <t>Технология. Швейное дело. 8 класс. (для обучающихся с интеллектуальными нарушениями)</t>
  </si>
  <si>
    <t>2.2.7.1.2.5</t>
  </si>
  <si>
    <t>Технология. Швейное дело. 9 класс. (для обучающихся с интеллектуальными нарушениями)</t>
  </si>
  <si>
    <t>школа 14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</si>
  <si>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</si>
  <si>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</si>
  <si>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</si>
  <si>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</si>
  <si>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</si>
  <si>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</si>
  <si>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</si>
  <si>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</si>
  <si>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</si>
  <si>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</si>
  <si>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</si>
  <si>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</si>
  <si>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</si>
  <si>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</si>
  <si>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</si>
  <si>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</si>
  <si>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</si>
  <si>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</si>
  <si>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Заказ учебников на 2017 год</t>
  </si>
  <si>
    <t>Общий заказ (количество)</t>
  </si>
  <si>
    <t>МКОУ"Тляратинская СОШ"</t>
  </si>
  <si>
    <t>МКОУ"Камилюхская СОШ"</t>
  </si>
  <si>
    <t>МКОУ"Бетельдинская СОШ"</t>
  </si>
  <si>
    <t>МКОУ"Генеколобская СОШ"</t>
  </si>
  <si>
    <t>МКОУ"Колобская СОШ"</t>
  </si>
  <si>
    <t>МКОУ"Тохотинская СОШ"</t>
  </si>
  <si>
    <t>МКОУ"Цумилюхская СОШ"</t>
  </si>
  <si>
    <t>МКОУ"Талцухская СОШ"</t>
  </si>
  <si>
    <t>МКОУ"Кардибская СОШ"</t>
  </si>
  <si>
    <t>МКОУ"Хадияльсая СОШ"</t>
  </si>
  <si>
    <t>МКОУ"Сикарская СОШ"</t>
  </si>
  <si>
    <t>МКОУ"Кутлабская СОШ"</t>
  </si>
  <si>
    <t>МКОУ"Гведышинская СОШ"</t>
  </si>
  <si>
    <t>МКОУ"Укальская СОШ"</t>
  </si>
  <si>
    <t>МКОУ"Хидибская СОШ"</t>
  </si>
  <si>
    <t>МКОУ"Чадаколобская СОШ"</t>
  </si>
  <si>
    <t>МКОУ"Шидибская СОШ"</t>
  </si>
  <si>
    <t>МКОУ"Кособская СОШ"</t>
  </si>
  <si>
    <t>МКОУ"Мазадинская СОШ"</t>
  </si>
  <si>
    <t>МКОУ"Начадинская СОШ"</t>
  </si>
  <si>
    <t>МКОУ"Тлянадинская ООШ"</t>
  </si>
  <si>
    <t>МКОУ"Саниортинская ООШ"</t>
  </si>
  <si>
    <t>МКОУ"Гараколобская ООШ"</t>
  </si>
  <si>
    <t>МКОУ"Роснобская ООШ"</t>
  </si>
  <si>
    <t>МКОУ"Кардибская ООШ"</t>
  </si>
  <si>
    <t>МКОУ"Барнабская ООШ"</t>
  </si>
  <si>
    <t>МКОУ"Хиндахская ООШ"</t>
  </si>
  <si>
    <t>МКОУ"Герельская НОШ"</t>
  </si>
  <si>
    <t>МКОУСалдинская НОШ"</t>
  </si>
  <si>
    <t>МКОУ"В/Тохотинская НОШ"</t>
  </si>
  <si>
    <t>МКОУ"Чородинская НОШ"</t>
  </si>
  <si>
    <t>МКОУ"Урадинская НОШ"</t>
  </si>
  <si>
    <t>МКОУ"Шидибская НОШ"</t>
  </si>
  <si>
    <t>МКОУ"Куданская НОШ"</t>
  </si>
  <si>
    <t>МКОУ"Тамудинская НОШ"</t>
  </si>
  <si>
    <t>МКОУ"Нурухская НОШ"</t>
  </si>
  <si>
    <t>МКОУ"Никлидинская НОШ"</t>
  </si>
  <si>
    <t>МКОУ"Хотлобская НОШ"</t>
  </si>
  <si>
    <t>МКОУ"Жажадинская НОШ"</t>
  </si>
  <si>
    <t>МКОУ"Тинчудинская НОШ"</t>
  </si>
  <si>
    <t>МКОУ"Бежудинская НОШ"</t>
  </si>
  <si>
    <t>МКОУ"Гозодинская НОШ"</t>
  </si>
  <si>
    <t>МКОУ"Албанская НОШ"</t>
  </si>
  <si>
    <t>МКОУ"Нитиицухская НОШ"</t>
  </si>
  <si>
    <t>школа 21(указать полное наименование образовательной организации)</t>
  </si>
  <si>
    <t>школа 22(указать полное наименование образовательной организации)</t>
  </si>
  <si>
    <t>школа 23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</si>
  <si>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</si>
  <si>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</si>
  <si>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</si>
  <si>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школа24(указать полное наименование образовательной организации)</t>
  </si>
  <si>
    <t>школа 21 (указать полное наименование образовательной организации)</t>
  </si>
  <si>
    <t>школа 22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</si>
  <si>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</si>
  <si>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Поставка учебников на 2017 год для общеобразовательных организаций Тляратинского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</si>
</sst>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1" fontId="4" fillId="2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6" borderId="1" xfId="0" applyFont="1" applyFill="1" applyBorder="1" applyAlignment="1">
      <alignment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</xf>
    <xf numFmtId="1" fontId="4" fillId="3" borderId="1" xfId="2" applyNumberFormat="1" applyFont="1" applyFill="1" applyBorder="1" applyAlignment="1" applyProtection="1">
      <alignment horizontal="center" vertical="center" wrapText="1"/>
    </xf>
    <xf numFmtId="1" fontId="8" fillId="3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6" borderId="1" xfId="0" applyFont="1" applyFill="1" applyBorder="1" applyAlignment="1">
      <alignment wrapText="1"/>
    </xf>
    <xf numFmtId="0" fontId="6" fillId="0" borderId="0" xfId="0" applyFont="1" applyFill="1" applyBorder="1"/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47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3" customWidth="1"/>
    <col min="5" max="5" width="40.42578125" style="13" customWidth="1"/>
    <col min="6" max="6" width="43.42578125" style="13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11" s="11" customFormat="1" ht="36" customHeight="1" x14ac:dyDescent="0.25">
      <c r="A1" s="34" t="s">
        <v>901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11" ht="141.75" x14ac:dyDescent="0.25">
      <c r="A2" s="26" t="s">
        <v>842</v>
      </c>
      <c r="B2" s="26" t="s">
        <v>843</v>
      </c>
      <c r="C2" s="26" t="s">
        <v>1</v>
      </c>
      <c r="D2" s="27" t="s">
        <v>0</v>
      </c>
      <c r="E2" s="27" t="s">
        <v>840</v>
      </c>
      <c r="F2" s="26" t="s">
        <v>841</v>
      </c>
      <c r="G2" s="28" t="s">
        <v>2</v>
      </c>
      <c r="H2" s="29" t="s">
        <v>3</v>
      </c>
      <c r="I2" s="28" t="s">
        <v>846</v>
      </c>
      <c r="J2" s="30" t="s">
        <v>848</v>
      </c>
      <c r="K2" s="30" t="s">
        <v>849</v>
      </c>
      <c r="L2" s="30" t="s">
        <v>850</v>
      </c>
      <c r="M2" s="30" t="s">
        <v>851</v>
      </c>
      <c r="N2" s="30" t="s">
        <v>852</v>
      </c>
      <c r="O2" s="30" t="s">
        <v>853</v>
      </c>
      <c r="P2" s="30" t="s">
        <v>854</v>
      </c>
      <c r="Q2" s="30" t="s">
        <v>855</v>
      </c>
      <c r="R2" s="30" t="s">
        <v>856</v>
      </c>
      <c r="S2" s="30" t="s">
        <v>857</v>
      </c>
      <c r="T2" s="30" t="s">
        <v>858</v>
      </c>
      <c r="U2" s="30" t="s">
        <v>847</v>
      </c>
      <c r="V2" s="30" t="s">
        <v>859</v>
      </c>
      <c r="W2" s="30" t="s">
        <v>860</v>
      </c>
      <c r="X2" s="30" t="s">
        <v>861</v>
      </c>
      <c r="Y2" s="30" t="s">
        <v>862</v>
      </c>
      <c r="Z2" s="30" t="s">
        <v>863</v>
      </c>
      <c r="AA2" s="30" t="s">
        <v>864</v>
      </c>
      <c r="AB2" s="30" t="s">
        <v>865</v>
      </c>
      <c r="AC2" s="30" t="s">
        <v>866</v>
      </c>
      <c r="AD2" s="30" t="s">
        <v>867</v>
      </c>
      <c r="AE2" s="30" t="s">
        <v>868</v>
      </c>
      <c r="AF2" s="30" t="s">
        <v>869</v>
      </c>
      <c r="AG2" s="30" t="s">
        <v>870</v>
      </c>
      <c r="AH2" s="30" t="s">
        <v>871</v>
      </c>
      <c r="AI2" s="30" t="s">
        <v>872</v>
      </c>
      <c r="AJ2" s="30" t="s">
        <v>873</v>
      </c>
      <c r="AK2" s="30" t="s">
        <v>874</v>
      </c>
      <c r="AL2" s="30" t="s">
        <v>875</v>
      </c>
      <c r="AM2" s="30" t="s">
        <v>876</v>
      </c>
      <c r="AN2" s="30" t="s">
        <v>877</v>
      </c>
      <c r="AO2" s="30" t="s">
        <v>878</v>
      </c>
      <c r="AP2" s="30" t="s">
        <v>879</v>
      </c>
      <c r="AQ2" s="30" t="s">
        <v>880</v>
      </c>
      <c r="AR2" s="30" t="s">
        <v>881</v>
      </c>
      <c r="AS2" s="30" t="s">
        <v>882</v>
      </c>
      <c r="AT2" s="30" t="s">
        <v>883</v>
      </c>
      <c r="AU2" s="30" t="s">
        <v>884</v>
      </c>
      <c r="AV2" s="30" t="s">
        <v>885</v>
      </c>
      <c r="AW2" s="30" t="s">
        <v>886</v>
      </c>
      <c r="AX2" s="30" t="s">
        <v>873</v>
      </c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826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  <c r="DD2" s="30" t="s">
        <v>887</v>
      </c>
      <c r="DE2" s="30" t="s">
        <v>888</v>
      </c>
      <c r="DF2" s="30" t="s">
        <v>889</v>
      </c>
      <c r="DG2" s="30" t="s">
        <v>890</v>
      </c>
    </row>
    <row r="3" spans="1:111" ht="31.5" x14ac:dyDescent="0.25">
      <c r="A3" s="2" t="s">
        <v>52</v>
      </c>
      <c r="B3" s="2" t="s">
        <v>844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19" si="0">SUM(J3:BP3)</f>
        <v>61</v>
      </c>
      <c r="J3" s="25"/>
      <c r="K3" s="25"/>
      <c r="L3" s="25"/>
      <c r="M3" s="25"/>
      <c r="N3" s="25">
        <v>5</v>
      </c>
      <c r="O3" s="25"/>
      <c r="P3" s="25">
        <v>3</v>
      </c>
      <c r="Q3" s="25">
        <v>1</v>
      </c>
      <c r="R3" s="25"/>
      <c r="S3" s="25">
        <v>5</v>
      </c>
      <c r="T3" s="25">
        <v>2</v>
      </c>
      <c r="U3" s="25">
        <v>20</v>
      </c>
      <c r="V3" s="25">
        <v>4</v>
      </c>
      <c r="W3" s="25">
        <v>6</v>
      </c>
      <c r="X3" s="25"/>
      <c r="Y3" s="25">
        <v>2</v>
      </c>
      <c r="Z3" s="25">
        <v>3</v>
      </c>
      <c r="AA3" s="25"/>
      <c r="AB3" s="25"/>
      <c r="AC3" s="25"/>
      <c r="AD3" s="25">
        <v>2</v>
      </c>
      <c r="AE3" s="25">
        <v>2</v>
      </c>
      <c r="AF3" s="25">
        <v>3</v>
      </c>
      <c r="AG3" s="25">
        <v>3</v>
      </c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11" ht="31.5" x14ac:dyDescent="0.25">
      <c r="A4" s="2" t="s">
        <v>52</v>
      </c>
      <c r="B4" s="2" t="s">
        <v>844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61</v>
      </c>
      <c r="J4" s="25"/>
      <c r="K4" s="25"/>
      <c r="L4" s="25"/>
      <c r="M4" s="25"/>
      <c r="N4" s="25">
        <v>5</v>
      </c>
      <c r="O4" s="25"/>
      <c r="P4" s="25">
        <v>3</v>
      </c>
      <c r="Q4" s="25">
        <v>1</v>
      </c>
      <c r="R4" s="25"/>
      <c r="S4" s="25">
        <v>5</v>
      </c>
      <c r="T4" s="25">
        <v>2</v>
      </c>
      <c r="U4" s="25">
        <v>20</v>
      </c>
      <c r="V4" s="25">
        <v>4</v>
      </c>
      <c r="W4" s="25">
        <v>6</v>
      </c>
      <c r="X4" s="25"/>
      <c r="Y4" s="25">
        <v>2</v>
      </c>
      <c r="Z4" s="25">
        <v>3</v>
      </c>
      <c r="AA4" s="25"/>
      <c r="AB4" s="25"/>
      <c r="AC4" s="25"/>
      <c r="AD4" s="25">
        <v>2</v>
      </c>
      <c r="AE4" s="25">
        <v>2</v>
      </c>
      <c r="AF4" s="25">
        <v>3</v>
      </c>
      <c r="AG4" s="25">
        <v>3</v>
      </c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11" ht="31.5" x14ac:dyDescent="0.25">
      <c r="A5" s="2" t="s">
        <v>60</v>
      </c>
      <c r="B5" s="2" t="s">
        <v>844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11" ht="31.5" x14ac:dyDescent="0.25">
      <c r="A6" s="2" t="s">
        <v>60</v>
      </c>
      <c r="B6" s="2" t="s">
        <v>844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11" x14ac:dyDescent="0.25">
      <c r="A7" s="2" t="s">
        <v>68</v>
      </c>
      <c r="B7" s="2" t="s">
        <v>844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11" x14ac:dyDescent="0.25">
      <c r="A8" s="2" t="s">
        <v>68</v>
      </c>
      <c r="B8" s="2" t="s">
        <v>844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11" ht="31.5" x14ac:dyDescent="0.25">
      <c r="A9" s="2" t="s">
        <v>74</v>
      </c>
      <c r="B9" s="2" t="s">
        <v>844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f t="shared" si="0"/>
        <v>0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11" ht="31.5" x14ac:dyDescent="0.25">
      <c r="A10" s="2" t="s">
        <v>74</v>
      </c>
      <c r="B10" s="2" t="s">
        <v>844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f t="shared" si="0"/>
        <v>0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11" ht="31.5" x14ac:dyDescent="0.25">
      <c r="A11" s="2" t="s">
        <v>83</v>
      </c>
      <c r="B11" s="2" t="s">
        <v>844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58</v>
      </c>
      <c r="J11" s="25"/>
      <c r="K11" s="25"/>
      <c r="L11" s="25"/>
      <c r="M11" s="25"/>
      <c r="N11" s="25"/>
      <c r="O11" s="25"/>
      <c r="P11" s="25">
        <v>3</v>
      </c>
      <c r="Q11" s="25">
        <v>1</v>
      </c>
      <c r="R11" s="25"/>
      <c r="S11" s="25">
        <v>5</v>
      </c>
      <c r="T11" s="25">
        <v>2</v>
      </c>
      <c r="U11" s="25">
        <v>20</v>
      </c>
      <c r="V11" s="25">
        <v>4</v>
      </c>
      <c r="W11" s="25">
        <v>6</v>
      </c>
      <c r="X11" s="25"/>
      <c r="Y11" s="25">
        <v>4</v>
      </c>
      <c r="Z11" s="25">
        <v>3</v>
      </c>
      <c r="AA11" s="25"/>
      <c r="AB11" s="25"/>
      <c r="AC11" s="25"/>
      <c r="AD11" s="25">
        <v>2</v>
      </c>
      <c r="AE11" s="25">
        <v>2</v>
      </c>
      <c r="AF11" s="25">
        <v>3</v>
      </c>
      <c r="AG11" s="25">
        <v>3</v>
      </c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11" ht="31.5" x14ac:dyDescent="0.25">
      <c r="A12" s="2" t="s">
        <v>83</v>
      </c>
      <c r="B12" s="2" t="s">
        <v>844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58</v>
      </c>
      <c r="J12" s="25"/>
      <c r="K12" s="25"/>
      <c r="L12" s="25"/>
      <c r="M12" s="25"/>
      <c r="N12" s="25"/>
      <c r="O12" s="25"/>
      <c r="P12" s="25">
        <v>3</v>
      </c>
      <c r="Q12" s="25">
        <v>1</v>
      </c>
      <c r="R12" s="25"/>
      <c r="S12" s="25">
        <v>5</v>
      </c>
      <c r="T12" s="25">
        <v>2</v>
      </c>
      <c r="U12" s="25">
        <v>20</v>
      </c>
      <c r="V12" s="25">
        <v>4</v>
      </c>
      <c r="W12" s="25">
        <v>6</v>
      </c>
      <c r="X12" s="25"/>
      <c r="Y12" s="25">
        <v>4</v>
      </c>
      <c r="Z12" s="25">
        <v>3</v>
      </c>
      <c r="AA12" s="25"/>
      <c r="AB12" s="25"/>
      <c r="AC12" s="25"/>
      <c r="AD12" s="25">
        <v>2</v>
      </c>
      <c r="AE12" s="25">
        <v>2</v>
      </c>
      <c r="AF12" s="25">
        <v>3</v>
      </c>
      <c r="AG12" s="25">
        <v>3</v>
      </c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11" ht="31.5" x14ac:dyDescent="0.25">
      <c r="A13" s="2" t="s">
        <v>88</v>
      </c>
      <c r="B13" s="2" t="s">
        <v>844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0</v>
      </c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11" ht="31.5" x14ac:dyDescent="0.25">
      <c r="A14" s="2" t="s">
        <v>88</v>
      </c>
      <c r="B14" s="2" t="s">
        <v>844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0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11" ht="31.5" x14ac:dyDescent="0.25">
      <c r="A15" s="2" t="s">
        <v>95</v>
      </c>
      <c r="B15" s="2" t="s">
        <v>844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0</v>
      </c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11" ht="31.5" x14ac:dyDescent="0.25">
      <c r="A16" s="2" t="s">
        <v>101</v>
      </c>
      <c r="B16" s="2" t="s">
        <v>844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f t="shared" si="0"/>
        <v>0</v>
      </c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101</v>
      </c>
      <c r="B17" s="2" t="s">
        <v>844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f t="shared" si="0"/>
        <v>0</v>
      </c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110</v>
      </c>
      <c r="B18" s="2" t="s">
        <v>844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0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110</v>
      </c>
      <c r="B19" s="2" t="s">
        <v>844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0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118</v>
      </c>
      <c r="B20" s="2" t="s">
        <v>844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ref="I20:I37" si="1">SUM(J20:BP20)</f>
        <v>5</v>
      </c>
      <c r="J20" s="25"/>
      <c r="K20" s="25"/>
      <c r="L20" s="25"/>
      <c r="M20" s="25"/>
      <c r="N20" s="25"/>
      <c r="O20" s="25"/>
      <c r="P20" s="25"/>
      <c r="Q20" s="25"/>
      <c r="R20" s="25"/>
      <c r="S20" s="25">
        <v>5</v>
      </c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118</v>
      </c>
      <c r="B21" s="2" t="s">
        <v>844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1"/>
        <v>5</v>
      </c>
      <c r="J21" s="25"/>
      <c r="K21" s="25"/>
      <c r="L21" s="25"/>
      <c r="M21" s="25"/>
      <c r="N21" s="25"/>
      <c r="O21" s="25"/>
      <c r="P21" s="25"/>
      <c r="Q21" s="25"/>
      <c r="R21" s="25"/>
      <c r="S21" s="25">
        <v>5</v>
      </c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125</v>
      </c>
      <c r="B22" s="2" t="s">
        <v>844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1"/>
        <v>0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125</v>
      </c>
      <c r="B23" s="2" t="s">
        <v>844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1"/>
        <v>0</v>
      </c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134</v>
      </c>
      <c r="B24" s="2" t="s">
        <v>844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1"/>
        <v>0</v>
      </c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134</v>
      </c>
      <c r="B25" s="2" t="s">
        <v>844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1"/>
        <v>0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143</v>
      </c>
      <c r="B26" s="2" t="s">
        <v>844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1"/>
        <v>0</v>
      </c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143</v>
      </c>
      <c r="B27" s="2" t="s">
        <v>844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1"/>
        <v>0</v>
      </c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47.25" x14ac:dyDescent="0.25">
      <c r="A28" s="2" t="s">
        <v>148</v>
      </c>
      <c r="B28" s="2" t="s">
        <v>844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1"/>
        <v>0</v>
      </c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47.25" x14ac:dyDescent="0.25">
      <c r="A29" s="2" t="s">
        <v>148</v>
      </c>
      <c r="B29" s="2" t="s">
        <v>844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1"/>
        <v>0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156</v>
      </c>
      <c r="B30" s="2" t="s">
        <v>844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1"/>
        <v>63</v>
      </c>
      <c r="J30" s="25"/>
      <c r="K30" s="25"/>
      <c r="L30" s="25"/>
      <c r="M30" s="25"/>
      <c r="N30" s="25">
        <v>6</v>
      </c>
      <c r="O30" s="25"/>
      <c r="P30" s="25">
        <v>3</v>
      </c>
      <c r="Q30" s="25">
        <v>1</v>
      </c>
      <c r="R30" s="25"/>
      <c r="S30" s="25">
        <v>5</v>
      </c>
      <c r="T30" s="25">
        <v>2</v>
      </c>
      <c r="U30" s="25">
        <v>20</v>
      </c>
      <c r="V30" s="25">
        <v>4</v>
      </c>
      <c r="W30" s="25">
        <v>6</v>
      </c>
      <c r="X30" s="25"/>
      <c r="Y30" s="25">
        <v>3</v>
      </c>
      <c r="Z30" s="25">
        <v>3</v>
      </c>
      <c r="AA30" s="25"/>
      <c r="AB30" s="25"/>
      <c r="AC30" s="25"/>
      <c r="AD30" s="25">
        <v>2</v>
      </c>
      <c r="AE30" s="25">
        <v>2</v>
      </c>
      <c r="AF30" s="25">
        <v>3</v>
      </c>
      <c r="AG30" s="25">
        <v>3</v>
      </c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31.5" x14ac:dyDescent="0.25">
      <c r="A31" s="2" t="s">
        <v>156</v>
      </c>
      <c r="B31" s="2" t="s">
        <v>844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1"/>
        <v>63</v>
      </c>
      <c r="J31" s="25"/>
      <c r="K31" s="25"/>
      <c r="L31" s="25"/>
      <c r="M31" s="25"/>
      <c r="N31" s="25">
        <v>6</v>
      </c>
      <c r="O31" s="25"/>
      <c r="P31" s="25">
        <v>3</v>
      </c>
      <c r="Q31" s="25">
        <v>1</v>
      </c>
      <c r="R31" s="25"/>
      <c r="S31" s="25">
        <v>5</v>
      </c>
      <c r="T31" s="25">
        <v>2</v>
      </c>
      <c r="U31" s="25">
        <v>20</v>
      </c>
      <c r="V31" s="25">
        <v>4</v>
      </c>
      <c r="W31" s="25">
        <v>6</v>
      </c>
      <c r="X31" s="25"/>
      <c r="Y31" s="25">
        <v>3</v>
      </c>
      <c r="Z31" s="25">
        <v>3</v>
      </c>
      <c r="AA31" s="25"/>
      <c r="AB31" s="25"/>
      <c r="AC31" s="25"/>
      <c r="AD31" s="25">
        <v>2</v>
      </c>
      <c r="AE31" s="25">
        <v>2</v>
      </c>
      <c r="AF31" s="25">
        <v>3</v>
      </c>
      <c r="AG31" s="25">
        <v>3</v>
      </c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31.5" x14ac:dyDescent="0.25">
      <c r="A32" s="2" t="s">
        <v>163</v>
      </c>
      <c r="B32" s="2" t="s">
        <v>844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1"/>
        <v>1</v>
      </c>
      <c r="J32" s="25"/>
      <c r="K32" s="25"/>
      <c r="L32" s="25"/>
      <c r="M32" s="25"/>
      <c r="N32" s="25"/>
      <c r="O32" s="25"/>
      <c r="P32" s="25"/>
      <c r="Q32" s="25"/>
      <c r="R32" s="25"/>
      <c r="S32" s="25">
        <v>1</v>
      </c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x14ac:dyDescent="0.25">
      <c r="A33" s="2" t="s">
        <v>167</v>
      </c>
      <c r="B33" s="2" t="s">
        <v>844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1"/>
        <v>1</v>
      </c>
      <c r="J33" s="25"/>
      <c r="K33" s="25"/>
      <c r="L33" s="25"/>
      <c r="M33" s="25"/>
      <c r="N33" s="25"/>
      <c r="O33" s="25"/>
      <c r="P33" s="25"/>
      <c r="Q33" s="25"/>
      <c r="R33" s="25"/>
      <c r="S33" s="25">
        <v>1</v>
      </c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x14ac:dyDescent="0.25">
      <c r="A34" s="2" t="s">
        <v>170</v>
      </c>
      <c r="B34" s="2" t="s">
        <v>844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1"/>
        <v>1</v>
      </c>
      <c r="J34" s="25"/>
      <c r="K34" s="25"/>
      <c r="L34" s="25"/>
      <c r="M34" s="25"/>
      <c r="N34" s="25"/>
      <c r="O34" s="25"/>
      <c r="P34" s="25"/>
      <c r="Q34" s="25"/>
      <c r="R34" s="25"/>
      <c r="S34" s="25">
        <v>1</v>
      </c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176</v>
      </c>
      <c r="B35" s="2" t="s">
        <v>844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si="1"/>
        <v>61</v>
      </c>
      <c r="J35" s="25"/>
      <c r="K35" s="25"/>
      <c r="L35" s="25"/>
      <c r="M35" s="25"/>
      <c r="N35" s="25">
        <v>5</v>
      </c>
      <c r="O35" s="25"/>
      <c r="P35" s="25">
        <v>3</v>
      </c>
      <c r="Q35" s="25">
        <v>1</v>
      </c>
      <c r="R35" s="25"/>
      <c r="S35" s="25">
        <v>5</v>
      </c>
      <c r="T35" s="25">
        <v>2</v>
      </c>
      <c r="U35" s="25">
        <v>20</v>
      </c>
      <c r="V35" s="25">
        <v>4</v>
      </c>
      <c r="W35" s="25">
        <v>6</v>
      </c>
      <c r="X35" s="25"/>
      <c r="Y35" s="25">
        <v>2</v>
      </c>
      <c r="Z35" s="25">
        <v>3</v>
      </c>
      <c r="AA35" s="25"/>
      <c r="AB35" s="25"/>
      <c r="AC35" s="25"/>
      <c r="AD35" s="25">
        <v>2</v>
      </c>
      <c r="AE35" s="25">
        <v>2</v>
      </c>
      <c r="AF35" s="25">
        <v>3</v>
      </c>
      <c r="AG35" s="25">
        <v>3</v>
      </c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176</v>
      </c>
      <c r="B36" s="2" t="s">
        <v>844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1"/>
        <v>61</v>
      </c>
      <c r="J36" s="25"/>
      <c r="K36" s="25"/>
      <c r="L36" s="25"/>
      <c r="M36" s="25"/>
      <c r="N36" s="25">
        <v>5</v>
      </c>
      <c r="O36" s="25"/>
      <c r="P36" s="25">
        <v>3</v>
      </c>
      <c r="Q36" s="25">
        <v>1</v>
      </c>
      <c r="R36" s="25"/>
      <c r="S36" s="25">
        <v>5</v>
      </c>
      <c r="T36" s="25">
        <v>2</v>
      </c>
      <c r="U36" s="25">
        <v>20</v>
      </c>
      <c r="V36" s="25">
        <v>4</v>
      </c>
      <c r="W36" s="25">
        <v>6</v>
      </c>
      <c r="X36" s="25"/>
      <c r="Y36" s="25">
        <v>2</v>
      </c>
      <c r="Z36" s="25">
        <v>3</v>
      </c>
      <c r="AA36" s="25"/>
      <c r="AB36" s="25"/>
      <c r="AC36" s="25"/>
      <c r="AD36" s="25">
        <v>2</v>
      </c>
      <c r="AE36" s="25">
        <v>2</v>
      </c>
      <c r="AF36" s="25">
        <v>3</v>
      </c>
      <c r="AG36" s="25">
        <v>3</v>
      </c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184</v>
      </c>
      <c r="B37" s="2" t="s">
        <v>844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si="1"/>
        <v>0</v>
      </c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31.5" x14ac:dyDescent="0.25">
      <c r="A38" s="2" t="s">
        <v>184</v>
      </c>
      <c r="B38" s="2" t="s">
        <v>844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ref="I38:I47" si="2">SUM(J38:BP38)</f>
        <v>0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209</v>
      </c>
      <c r="B39" s="2" t="s">
        <v>844</v>
      </c>
      <c r="C39" s="14" t="s">
        <v>49</v>
      </c>
      <c r="D39" s="4">
        <v>3</v>
      </c>
      <c r="E39" s="2" t="s">
        <v>210</v>
      </c>
      <c r="F39" s="2" t="s">
        <v>211</v>
      </c>
      <c r="G39" s="4"/>
      <c r="H39" s="4">
        <v>2016</v>
      </c>
      <c r="I39" s="15">
        <f t="shared" si="2"/>
        <v>0</v>
      </c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x14ac:dyDescent="0.25">
      <c r="A40" s="2" t="s">
        <v>215</v>
      </c>
      <c r="B40" s="2" t="s">
        <v>844</v>
      </c>
      <c r="C40" s="16" t="s">
        <v>58</v>
      </c>
      <c r="D40" s="4">
        <v>3</v>
      </c>
      <c r="E40" s="2" t="s">
        <v>214</v>
      </c>
      <c r="F40" s="2" t="s">
        <v>216</v>
      </c>
      <c r="G40" s="4"/>
      <c r="H40" s="4">
        <v>2016</v>
      </c>
      <c r="I40" s="15">
        <f t="shared" si="2"/>
        <v>0</v>
      </c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31.5" x14ac:dyDescent="0.25">
      <c r="A41" s="2" t="s">
        <v>220</v>
      </c>
      <c r="B41" s="2" t="s">
        <v>844</v>
      </c>
      <c r="C41" s="4" t="s">
        <v>116</v>
      </c>
      <c r="D41" s="4">
        <v>3</v>
      </c>
      <c r="E41" s="2" t="s">
        <v>219</v>
      </c>
      <c r="F41" s="2" t="s">
        <v>221</v>
      </c>
      <c r="G41" s="4" t="s">
        <v>50</v>
      </c>
      <c r="H41" s="4">
        <v>2016</v>
      </c>
      <c r="I41" s="15">
        <f t="shared" si="2"/>
        <v>5</v>
      </c>
      <c r="J41" s="25"/>
      <c r="K41" s="25"/>
      <c r="L41" s="25"/>
      <c r="M41" s="25"/>
      <c r="N41" s="25"/>
      <c r="O41" s="25"/>
      <c r="P41" s="25"/>
      <c r="Q41" s="25"/>
      <c r="R41" s="25"/>
      <c r="S41" s="25">
        <v>5</v>
      </c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x14ac:dyDescent="0.25">
      <c r="A42" s="2" t="s">
        <v>225</v>
      </c>
      <c r="B42" s="2" t="s">
        <v>844</v>
      </c>
      <c r="C42" s="14" t="s">
        <v>49</v>
      </c>
      <c r="D42" s="4">
        <v>3</v>
      </c>
      <c r="E42" s="2" t="s">
        <v>224</v>
      </c>
      <c r="F42" s="2" t="s">
        <v>226</v>
      </c>
      <c r="G42" s="4"/>
      <c r="H42" s="4">
        <v>2016</v>
      </c>
      <c r="I42" s="15">
        <f t="shared" si="2"/>
        <v>0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  <row r="43" spans="1:68" ht="31.5" x14ac:dyDescent="0.25">
      <c r="A43" s="2" t="s">
        <v>230</v>
      </c>
      <c r="B43" s="2" t="s">
        <v>844</v>
      </c>
      <c r="C43" s="16" t="s">
        <v>58</v>
      </c>
      <c r="D43" s="4">
        <v>3</v>
      </c>
      <c r="E43" s="2" t="s">
        <v>229</v>
      </c>
      <c r="F43" s="2" t="s">
        <v>231</v>
      </c>
      <c r="G43" s="4" t="s">
        <v>50</v>
      </c>
      <c r="H43" s="4">
        <v>2016</v>
      </c>
      <c r="I43" s="15">
        <f t="shared" si="2"/>
        <v>5</v>
      </c>
      <c r="J43" s="25"/>
      <c r="K43" s="25"/>
      <c r="L43" s="25"/>
      <c r="M43" s="25"/>
      <c r="N43" s="25"/>
      <c r="O43" s="25"/>
      <c r="P43" s="25"/>
      <c r="Q43" s="25"/>
      <c r="R43" s="25"/>
      <c r="S43" s="25">
        <v>5</v>
      </c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</row>
    <row r="44" spans="1:68" x14ac:dyDescent="0.25">
      <c r="A44" s="2" t="s">
        <v>235</v>
      </c>
      <c r="B44" s="2" t="s">
        <v>844</v>
      </c>
      <c r="C44" s="14" t="s">
        <v>49</v>
      </c>
      <c r="D44" s="4" t="s">
        <v>236</v>
      </c>
      <c r="E44" s="2" t="s">
        <v>237</v>
      </c>
      <c r="F44" s="2" t="s">
        <v>238</v>
      </c>
      <c r="G44" s="4"/>
      <c r="H44" s="4">
        <v>2016</v>
      </c>
      <c r="I44" s="15">
        <f t="shared" si="2"/>
        <v>1</v>
      </c>
      <c r="J44" s="25"/>
      <c r="K44" s="25"/>
      <c r="L44" s="25"/>
      <c r="M44" s="25"/>
      <c r="N44" s="25"/>
      <c r="O44" s="25"/>
      <c r="P44" s="25"/>
      <c r="Q44" s="25"/>
      <c r="R44" s="25"/>
      <c r="S44" s="25">
        <v>1</v>
      </c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</row>
    <row r="45" spans="1:68" x14ac:dyDescent="0.25">
      <c r="A45" s="2" t="s">
        <v>240</v>
      </c>
      <c r="B45" s="2" t="s">
        <v>844</v>
      </c>
      <c r="C45" s="16" t="s">
        <v>58</v>
      </c>
      <c r="D45" s="4" t="s">
        <v>171</v>
      </c>
      <c r="E45" s="2" t="s">
        <v>239</v>
      </c>
      <c r="F45" s="2" t="s">
        <v>241</v>
      </c>
      <c r="G45" s="4"/>
      <c r="H45" s="4">
        <v>2016</v>
      </c>
      <c r="I45" s="15">
        <f t="shared" si="2"/>
        <v>0</v>
      </c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</row>
    <row r="46" spans="1:68" ht="31.5" x14ac:dyDescent="0.25">
      <c r="A46" s="2" t="s">
        <v>242</v>
      </c>
      <c r="B46" s="2" t="s">
        <v>844</v>
      </c>
      <c r="C46" s="2"/>
      <c r="D46" s="4" t="s">
        <v>236</v>
      </c>
      <c r="E46" s="2" t="s">
        <v>243</v>
      </c>
      <c r="F46" s="2" t="s">
        <v>244</v>
      </c>
      <c r="G46" s="4"/>
      <c r="H46" s="4">
        <v>2016</v>
      </c>
      <c r="I46" s="15">
        <f t="shared" si="2"/>
        <v>0</v>
      </c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</row>
    <row r="47" spans="1:68" ht="31.5" x14ac:dyDescent="0.25">
      <c r="A47" s="2" t="s">
        <v>242</v>
      </c>
      <c r="B47" s="2" t="s">
        <v>844</v>
      </c>
      <c r="C47" s="2"/>
      <c r="D47" s="4" t="s">
        <v>236</v>
      </c>
      <c r="E47" s="2" t="s">
        <v>243</v>
      </c>
      <c r="F47" s="2" t="s">
        <v>245</v>
      </c>
      <c r="G47" s="4"/>
      <c r="H47" s="4">
        <v>2016</v>
      </c>
      <c r="I47" s="15">
        <f t="shared" si="2"/>
        <v>0</v>
      </c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</row>
  </sheetData>
  <autoFilter ref="A2:DC47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51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3" customWidth="1"/>
    <col min="5" max="5" width="40.42578125" style="13" customWidth="1"/>
    <col min="6" max="6" width="43.42578125" style="13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11" s="11" customFormat="1" ht="36" customHeight="1" x14ac:dyDescent="0.25">
      <c r="A1" s="34" t="s">
        <v>901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11" ht="141.75" x14ac:dyDescent="0.25">
      <c r="A2" s="26" t="s">
        <v>842</v>
      </c>
      <c r="B2" s="26" t="s">
        <v>843</v>
      </c>
      <c r="C2" s="26" t="s">
        <v>1</v>
      </c>
      <c r="D2" s="27" t="s">
        <v>0</v>
      </c>
      <c r="E2" s="27" t="s">
        <v>840</v>
      </c>
      <c r="F2" s="26" t="s">
        <v>841</v>
      </c>
      <c r="G2" s="28" t="s">
        <v>2</v>
      </c>
      <c r="H2" s="29" t="s">
        <v>3</v>
      </c>
      <c r="I2" s="28" t="s">
        <v>846</v>
      </c>
      <c r="J2" s="30" t="s">
        <v>848</v>
      </c>
      <c r="K2" s="30" t="s">
        <v>849</v>
      </c>
      <c r="L2" s="30" t="s">
        <v>850</v>
      </c>
      <c r="M2" s="30" t="s">
        <v>851</v>
      </c>
      <c r="N2" s="30" t="s">
        <v>852</v>
      </c>
      <c r="O2" s="30" t="s">
        <v>853</v>
      </c>
      <c r="P2" s="30" t="s">
        <v>854</v>
      </c>
      <c r="Q2" s="30" t="s">
        <v>855</v>
      </c>
      <c r="R2" s="30" t="s">
        <v>856</v>
      </c>
      <c r="S2" s="30" t="s">
        <v>857</v>
      </c>
      <c r="T2" s="30" t="s">
        <v>858</v>
      </c>
      <c r="U2" s="30" t="s">
        <v>847</v>
      </c>
      <c r="V2" s="30" t="s">
        <v>859</v>
      </c>
      <c r="W2" s="30" t="s">
        <v>860</v>
      </c>
      <c r="X2" s="30" t="s">
        <v>861</v>
      </c>
      <c r="Y2" s="30" t="s">
        <v>862</v>
      </c>
      <c r="Z2" s="30" t="s">
        <v>863</v>
      </c>
      <c r="AA2" s="30" t="s">
        <v>864</v>
      </c>
      <c r="AB2" s="30" t="s">
        <v>865</v>
      </c>
      <c r="AC2" s="30" t="s">
        <v>866</v>
      </c>
      <c r="AD2" s="30" t="s">
        <v>867</v>
      </c>
      <c r="AE2" s="30" t="s">
        <v>868</v>
      </c>
      <c r="AF2" s="30" t="s">
        <v>869</v>
      </c>
      <c r="AG2" s="30" t="s">
        <v>870</v>
      </c>
      <c r="AH2" s="30" t="s">
        <v>871</v>
      </c>
      <c r="AI2" s="30" t="s">
        <v>872</v>
      </c>
      <c r="AJ2" s="30" t="s">
        <v>873</v>
      </c>
      <c r="AK2" s="30" t="s">
        <v>874</v>
      </c>
      <c r="AL2" s="30" t="s">
        <v>875</v>
      </c>
      <c r="AM2" s="30" t="s">
        <v>876</v>
      </c>
      <c r="AN2" s="30" t="s">
        <v>877</v>
      </c>
      <c r="AO2" s="30" t="s">
        <v>878</v>
      </c>
      <c r="AP2" s="30" t="s">
        <v>879</v>
      </c>
      <c r="AQ2" s="30" t="s">
        <v>880</v>
      </c>
      <c r="AR2" s="30" t="s">
        <v>881</v>
      </c>
      <c r="AS2" s="30" t="s">
        <v>882</v>
      </c>
      <c r="AT2" s="30" t="s">
        <v>883</v>
      </c>
      <c r="AU2" s="30" t="s">
        <v>884</v>
      </c>
      <c r="AV2" s="30" t="s">
        <v>885</v>
      </c>
      <c r="AW2" s="30" t="s">
        <v>886</v>
      </c>
      <c r="AX2" s="30" t="s">
        <v>873</v>
      </c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826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  <c r="DD2" s="30" t="s">
        <v>887</v>
      </c>
      <c r="DE2" s="30" t="s">
        <v>888</v>
      </c>
      <c r="DF2" s="30" t="s">
        <v>889</v>
      </c>
      <c r="DG2" s="30" t="s">
        <v>890</v>
      </c>
    </row>
    <row r="3" spans="1:111" ht="31.5" x14ac:dyDescent="0.25">
      <c r="A3" s="2" t="s">
        <v>55</v>
      </c>
      <c r="B3" s="2" t="s">
        <v>844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19" si="0">SUM(J3:BP3)</f>
        <v>44</v>
      </c>
      <c r="J3" s="25"/>
      <c r="K3" s="25"/>
      <c r="L3" s="25">
        <v>3</v>
      </c>
      <c r="M3" s="25"/>
      <c r="N3" s="25">
        <v>5</v>
      </c>
      <c r="O3" s="25">
        <v>4</v>
      </c>
      <c r="P3" s="25"/>
      <c r="Q3" s="25"/>
      <c r="R3" s="25"/>
      <c r="S3" s="25">
        <v>5</v>
      </c>
      <c r="T3" s="25">
        <v>2</v>
      </c>
      <c r="U3" s="25">
        <v>10</v>
      </c>
      <c r="V3" s="25">
        <v>5</v>
      </c>
      <c r="W3" s="25">
        <v>3</v>
      </c>
      <c r="X3" s="25"/>
      <c r="Y3" s="25"/>
      <c r="Z3" s="25"/>
      <c r="AA3" s="25">
        <v>1</v>
      </c>
      <c r="AB3" s="25"/>
      <c r="AC3" s="25"/>
      <c r="AD3" s="25"/>
      <c r="AE3" s="25"/>
      <c r="AF3" s="25">
        <v>3</v>
      </c>
      <c r="AG3" s="25">
        <v>3</v>
      </c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DG3" s="6">
        <v>3</v>
      </c>
    </row>
    <row r="4" spans="1:111" ht="31.5" x14ac:dyDescent="0.25">
      <c r="A4" s="2" t="s">
        <v>55</v>
      </c>
      <c r="B4" s="2" t="s">
        <v>844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44</v>
      </c>
      <c r="J4" s="25"/>
      <c r="K4" s="25"/>
      <c r="L4" s="25">
        <v>3</v>
      </c>
      <c r="M4" s="25"/>
      <c r="N4" s="25">
        <v>5</v>
      </c>
      <c r="O4" s="25">
        <v>4</v>
      </c>
      <c r="P4" s="25"/>
      <c r="Q4" s="25"/>
      <c r="R4" s="25"/>
      <c r="S4" s="25">
        <v>5</v>
      </c>
      <c r="T4" s="25">
        <v>2</v>
      </c>
      <c r="U4" s="25">
        <v>10</v>
      </c>
      <c r="V4" s="25">
        <v>5</v>
      </c>
      <c r="W4" s="25">
        <v>3</v>
      </c>
      <c r="X4" s="25"/>
      <c r="Y4" s="25"/>
      <c r="Z4" s="25"/>
      <c r="AA4" s="25">
        <v>1</v>
      </c>
      <c r="AB4" s="25"/>
      <c r="AC4" s="25"/>
      <c r="AD4" s="25"/>
      <c r="AE4" s="25"/>
      <c r="AF4" s="25">
        <v>3</v>
      </c>
      <c r="AG4" s="25">
        <v>3</v>
      </c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DG4" s="6">
        <v>3</v>
      </c>
    </row>
    <row r="5" spans="1:111" ht="31.5" x14ac:dyDescent="0.25">
      <c r="A5" s="2" t="s">
        <v>64</v>
      </c>
      <c r="B5" s="2" t="s">
        <v>844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11" ht="31.5" x14ac:dyDescent="0.25">
      <c r="A6" s="2" t="s">
        <v>64</v>
      </c>
      <c r="B6" s="2" t="s">
        <v>844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11" x14ac:dyDescent="0.25">
      <c r="A7" s="2" t="s">
        <v>71</v>
      </c>
      <c r="B7" s="2" t="s">
        <v>844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11" x14ac:dyDescent="0.25">
      <c r="A8" s="2" t="s">
        <v>71</v>
      </c>
      <c r="B8" s="2" t="s">
        <v>844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11" ht="31.5" x14ac:dyDescent="0.25">
      <c r="A9" s="2" t="s">
        <v>78</v>
      </c>
      <c r="B9" s="2" t="s">
        <v>844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0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11" ht="31.5" x14ac:dyDescent="0.25">
      <c r="A10" s="2" t="s">
        <v>78</v>
      </c>
      <c r="B10" s="2" t="s">
        <v>844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0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11" ht="31.5" x14ac:dyDescent="0.25">
      <c r="A11" s="2" t="s">
        <v>84</v>
      </c>
      <c r="B11" s="2" t="s">
        <v>844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42</v>
      </c>
      <c r="J11" s="25"/>
      <c r="K11" s="25"/>
      <c r="L11" s="25"/>
      <c r="M11" s="25"/>
      <c r="N11" s="25">
        <v>6</v>
      </c>
      <c r="O11" s="25">
        <v>4</v>
      </c>
      <c r="P11" s="25"/>
      <c r="Q11" s="25"/>
      <c r="R11" s="25"/>
      <c r="S11" s="25">
        <v>5</v>
      </c>
      <c r="T11" s="25">
        <v>2</v>
      </c>
      <c r="U11" s="25">
        <v>10</v>
      </c>
      <c r="V11" s="25">
        <v>5</v>
      </c>
      <c r="W11" s="25">
        <v>3</v>
      </c>
      <c r="X11" s="25"/>
      <c r="Y11" s="25"/>
      <c r="Z11" s="25"/>
      <c r="AA11" s="25">
        <v>1</v>
      </c>
      <c r="AB11" s="25"/>
      <c r="AC11" s="25"/>
      <c r="AD11" s="25"/>
      <c r="AE11" s="25"/>
      <c r="AF11" s="25">
        <v>3</v>
      </c>
      <c r="AG11" s="25">
        <v>3</v>
      </c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DG11" s="6">
        <v>3</v>
      </c>
    </row>
    <row r="12" spans="1:111" ht="31.5" x14ac:dyDescent="0.25">
      <c r="A12" s="2" t="s">
        <v>84</v>
      </c>
      <c r="B12" s="2" t="s">
        <v>844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42</v>
      </c>
      <c r="J12" s="25"/>
      <c r="K12" s="25"/>
      <c r="L12" s="25"/>
      <c r="M12" s="25"/>
      <c r="N12" s="25">
        <v>6</v>
      </c>
      <c r="O12" s="25">
        <v>4</v>
      </c>
      <c r="P12" s="25"/>
      <c r="Q12" s="25"/>
      <c r="R12" s="25"/>
      <c r="S12" s="25">
        <v>5</v>
      </c>
      <c r="T12" s="25">
        <v>2</v>
      </c>
      <c r="U12" s="25">
        <v>10</v>
      </c>
      <c r="V12" s="25">
        <v>5</v>
      </c>
      <c r="W12" s="25">
        <v>3</v>
      </c>
      <c r="X12" s="25"/>
      <c r="Y12" s="25"/>
      <c r="Z12" s="25"/>
      <c r="AA12" s="25">
        <v>1</v>
      </c>
      <c r="AB12" s="25"/>
      <c r="AC12" s="25"/>
      <c r="AD12" s="25"/>
      <c r="AE12" s="25"/>
      <c r="AF12" s="25">
        <v>3</v>
      </c>
      <c r="AG12" s="25">
        <v>3</v>
      </c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DG12" s="6">
        <v>3</v>
      </c>
    </row>
    <row r="13" spans="1:111" ht="31.5" x14ac:dyDescent="0.25">
      <c r="A13" s="2" t="s">
        <v>91</v>
      </c>
      <c r="B13" s="2" t="s">
        <v>844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11" ht="31.5" x14ac:dyDescent="0.25">
      <c r="A14" s="2" t="s">
        <v>91</v>
      </c>
      <c r="B14" s="2" t="s">
        <v>844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11" ht="31.5" x14ac:dyDescent="0.25">
      <c r="A15" s="2" t="s">
        <v>98</v>
      </c>
      <c r="B15" s="2" t="s">
        <v>844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11" ht="31.5" x14ac:dyDescent="0.25">
      <c r="A16" s="2" t="s">
        <v>105</v>
      </c>
      <c r="B16" s="2" t="s">
        <v>844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0</v>
      </c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111" ht="31.5" x14ac:dyDescent="0.25">
      <c r="A17" s="2" t="s">
        <v>105</v>
      </c>
      <c r="B17" s="2" t="s">
        <v>844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0</v>
      </c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111" ht="31.5" x14ac:dyDescent="0.25">
      <c r="A18" s="2" t="s">
        <v>112</v>
      </c>
      <c r="B18" s="2" t="s">
        <v>844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0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111" ht="31.5" x14ac:dyDescent="0.25">
      <c r="A19" s="2" t="s">
        <v>112</v>
      </c>
      <c r="B19" s="2" t="s">
        <v>844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0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111" ht="31.5" x14ac:dyDescent="0.25">
      <c r="A20" s="2" t="s">
        <v>122</v>
      </c>
      <c r="B20" s="2" t="s">
        <v>844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SUM(J20:BP20)</f>
        <v>5</v>
      </c>
      <c r="J20" s="25"/>
      <c r="K20" s="25"/>
      <c r="L20" s="25"/>
      <c r="M20" s="25"/>
      <c r="N20" s="25"/>
      <c r="O20" s="25"/>
      <c r="P20" s="25"/>
      <c r="Q20" s="25"/>
      <c r="R20" s="25"/>
      <c r="S20" s="25">
        <v>5</v>
      </c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111" ht="31.5" x14ac:dyDescent="0.25">
      <c r="A21" s="2" t="s">
        <v>122</v>
      </c>
      <c r="B21" s="2" t="s">
        <v>844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5</v>
      </c>
      <c r="J21" s="25"/>
      <c r="K21" s="25"/>
      <c r="L21" s="25"/>
      <c r="M21" s="25"/>
      <c r="N21" s="25"/>
      <c r="O21" s="25"/>
      <c r="P21" s="25"/>
      <c r="Q21" s="25"/>
      <c r="R21" s="25"/>
      <c r="S21" s="25">
        <v>5</v>
      </c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111" ht="31.5" x14ac:dyDescent="0.25">
      <c r="A22" s="2" t="s">
        <v>129</v>
      </c>
      <c r="B22" s="2" t="s">
        <v>844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111" ht="31.5" x14ac:dyDescent="0.25">
      <c r="A23" s="2" t="s">
        <v>129</v>
      </c>
      <c r="B23" s="2" t="s">
        <v>844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111" ht="31.5" x14ac:dyDescent="0.25">
      <c r="A24" s="2" t="s">
        <v>137</v>
      </c>
      <c r="B24" s="2" t="s">
        <v>844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0</v>
      </c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111" ht="31.5" x14ac:dyDescent="0.25">
      <c r="A25" s="2" t="s">
        <v>137</v>
      </c>
      <c r="B25" s="2" t="s">
        <v>844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0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111" ht="47.25" x14ac:dyDescent="0.25">
      <c r="A26" s="2" t="s">
        <v>152</v>
      </c>
      <c r="B26" s="2" t="s">
        <v>844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111" ht="47.25" x14ac:dyDescent="0.25">
      <c r="A27" s="2" t="s">
        <v>152</v>
      </c>
      <c r="B27" s="2" t="s">
        <v>844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111" ht="31.5" x14ac:dyDescent="0.25">
      <c r="A28" s="2" t="s">
        <v>159</v>
      </c>
      <c r="B28" s="2" t="s">
        <v>844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46</v>
      </c>
      <c r="J28" s="25"/>
      <c r="K28" s="25"/>
      <c r="L28" s="25"/>
      <c r="M28" s="25"/>
      <c r="N28" s="25">
        <v>5</v>
      </c>
      <c r="O28" s="25">
        <v>4</v>
      </c>
      <c r="P28" s="25"/>
      <c r="Q28" s="25"/>
      <c r="R28" s="25"/>
      <c r="S28" s="25">
        <v>5</v>
      </c>
      <c r="T28" s="25">
        <v>2</v>
      </c>
      <c r="U28" s="25">
        <v>12</v>
      </c>
      <c r="V28" s="25">
        <v>5</v>
      </c>
      <c r="W28" s="25">
        <v>3</v>
      </c>
      <c r="X28" s="25"/>
      <c r="Y28" s="25"/>
      <c r="Z28" s="25">
        <v>3</v>
      </c>
      <c r="AA28" s="25">
        <v>1</v>
      </c>
      <c r="AB28" s="25"/>
      <c r="AC28" s="25"/>
      <c r="AD28" s="25"/>
      <c r="AE28" s="25"/>
      <c r="AF28" s="25">
        <v>3</v>
      </c>
      <c r="AG28" s="25">
        <v>3</v>
      </c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DG28" s="6">
        <v>3</v>
      </c>
    </row>
    <row r="29" spans="1:111" ht="31.5" x14ac:dyDescent="0.25">
      <c r="A29" s="2" t="s">
        <v>159</v>
      </c>
      <c r="B29" s="2" t="s">
        <v>844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1"/>
        <v>46</v>
      </c>
      <c r="J29" s="25"/>
      <c r="K29" s="25"/>
      <c r="L29" s="25"/>
      <c r="M29" s="25"/>
      <c r="N29" s="25">
        <v>5</v>
      </c>
      <c r="O29" s="25">
        <v>4</v>
      </c>
      <c r="P29" s="25"/>
      <c r="Q29" s="25"/>
      <c r="R29" s="25"/>
      <c r="S29" s="25">
        <v>5</v>
      </c>
      <c r="T29" s="25">
        <v>2</v>
      </c>
      <c r="U29" s="25">
        <v>12</v>
      </c>
      <c r="V29" s="25">
        <v>5</v>
      </c>
      <c r="W29" s="25">
        <v>3</v>
      </c>
      <c r="X29" s="25"/>
      <c r="Y29" s="25"/>
      <c r="Z29" s="25">
        <v>3</v>
      </c>
      <c r="AA29" s="25">
        <v>1</v>
      </c>
      <c r="AB29" s="25"/>
      <c r="AC29" s="25"/>
      <c r="AD29" s="25"/>
      <c r="AE29" s="25"/>
      <c r="AF29" s="25">
        <v>3</v>
      </c>
      <c r="AG29" s="25">
        <v>3</v>
      </c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DG29" s="6">
        <v>3</v>
      </c>
    </row>
    <row r="30" spans="1:111" ht="31.5" x14ac:dyDescent="0.25">
      <c r="A30" s="2" t="s">
        <v>165</v>
      </c>
      <c r="B30" s="2" t="s">
        <v>844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1</v>
      </c>
      <c r="J30" s="25"/>
      <c r="K30" s="25"/>
      <c r="L30" s="25"/>
      <c r="M30" s="25"/>
      <c r="N30" s="25"/>
      <c r="O30" s="25"/>
      <c r="P30" s="25"/>
      <c r="Q30" s="25"/>
      <c r="R30" s="25"/>
      <c r="S30" s="25">
        <v>1</v>
      </c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111" x14ac:dyDescent="0.25">
      <c r="A31" s="2" t="s">
        <v>170</v>
      </c>
      <c r="B31" s="2" t="s">
        <v>844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11</v>
      </c>
      <c r="J31" s="25"/>
      <c r="K31" s="25"/>
      <c r="L31" s="25"/>
      <c r="M31" s="25"/>
      <c r="N31" s="25"/>
      <c r="O31" s="25">
        <v>10</v>
      </c>
      <c r="P31" s="25"/>
      <c r="Q31" s="25"/>
      <c r="R31" s="25"/>
      <c r="S31" s="25">
        <v>1</v>
      </c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111" x14ac:dyDescent="0.25">
      <c r="A32" s="2" t="s">
        <v>173</v>
      </c>
      <c r="B32" s="2" t="s">
        <v>844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11</v>
      </c>
      <c r="J32" s="25"/>
      <c r="K32" s="25"/>
      <c r="L32" s="25"/>
      <c r="M32" s="25"/>
      <c r="N32" s="25"/>
      <c r="O32" s="25">
        <v>10</v>
      </c>
      <c r="P32" s="25"/>
      <c r="Q32" s="25"/>
      <c r="R32" s="25"/>
      <c r="S32" s="25">
        <v>1</v>
      </c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111" ht="31.5" x14ac:dyDescent="0.25">
      <c r="A33" s="2" t="s">
        <v>179</v>
      </c>
      <c r="B33" s="2" t="s">
        <v>844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48</v>
      </c>
      <c r="J33" s="25"/>
      <c r="K33" s="25"/>
      <c r="L33" s="25"/>
      <c r="M33" s="25"/>
      <c r="N33" s="25">
        <v>10</v>
      </c>
      <c r="O33" s="25">
        <v>4</v>
      </c>
      <c r="P33" s="25"/>
      <c r="Q33" s="25"/>
      <c r="R33" s="25"/>
      <c r="S33" s="25"/>
      <c r="T33" s="25">
        <v>2</v>
      </c>
      <c r="U33" s="25">
        <v>15</v>
      </c>
      <c r="V33" s="25">
        <v>4</v>
      </c>
      <c r="W33" s="25">
        <v>3</v>
      </c>
      <c r="X33" s="25"/>
      <c r="Y33" s="25"/>
      <c r="Z33" s="25">
        <v>3</v>
      </c>
      <c r="AA33" s="25">
        <v>1</v>
      </c>
      <c r="AB33" s="25"/>
      <c r="AC33" s="25"/>
      <c r="AD33" s="25"/>
      <c r="AE33" s="25"/>
      <c r="AF33" s="25">
        <v>3</v>
      </c>
      <c r="AG33" s="25">
        <v>3</v>
      </c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DG33" s="6">
        <v>3</v>
      </c>
    </row>
    <row r="34" spans="1:111" ht="31.5" x14ac:dyDescent="0.25">
      <c r="A34" s="2" t="s">
        <v>179</v>
      </c>
      <c r="B34" s="2" t="s">
        <v>844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48</v>
      </c>
      <c r="J34" s="25"/>
      <c r="K34" s="25"/>
      <c r="L34" s="25"/>
      <c r="M34" s="25"/>
      <c r="N34" s="25">
        <v>10</v>
      </c>
      <c r="O34" s="25">
        <v>4</v>
      </c>
      <c r="P34" s="25"/>
      <c r="Q34" s="25"/>
      <c r="R34" s="25"/>
      <c r="S34" s="25"/>
      <c r="T34" s="25">
        <v>2</v>
      </c>
      <c r="U34" s="25">
        <v>15</v>
      </c>
      <c r="V34" s="25">
        <v>4</v>
      </c>
      <c r="W34" s="25">
        <v>3</v>
      </c>
      <c r="X34" s="25"/>
      <c r="Y34" s="25"/>
      <c r="Z34" s="25">
        <v>3</v>
      </c>
      <c r="AA34" s="25">
        <v>1</v>
      </c>
      <c r="AB34" s="25"/>
      <c r="AC34" s="25"/>
      <c r="AD34" s="25"/>
      <c r="AE34" s="25"/>
      <c r="AF34" s="25">
        <v>3</v>
      </c>
      <c r="AG34" s="25">
        <v>3</v>
      </c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DG34" s="6">
        <v>3</v>
      </c>
    </row>
    <row r="35" spans="1:111" ht="31.5" x14ac:dyDescent="0.25">
      <c r="A35" s="2" t="s">
        <v>187</v>
      </c>
      <c r="B35" s="2" t="s">
        <v>844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51" si="2">SUM(J35:BP35)</f>
        <v>0</v>
      </c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111" ht="31.5" x14ac:dyDescent="0.25">
      <c r="A36" s="2" t="s">
        <v>187</v>
      </c>
      <c r="B36" s="2" t="s">
        <v>844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111" ht="47.25" x14ac:dyDescent="0.25">
      <c r="A37" s="2" t="s">
        <v>190</v>
      </c>
      <c r="B37" s="2" t="s">
        <v>844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2"/>
        <v>0</v>
      </c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111" ht="47.25" x14ac:dyDescent="0.25">
      <c r="A38" s="2" t="s">
        <v>193</v>
      </c>
      <c r="B38" s="2" t="s">
        <v>844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2"/>
        <v>78</v>
      </c>
      <c r="J38" s="25"/>
      <c r="K38" s="25"/>
      <c r="L38" s="25"/>
      <c r="M38" s="25"/>
      <c r="N38" s="25">
        <v>7</v>
      </c>
      <c r="O38" s="25">
        <v>14</v>
      </c>
      <c r="P38" s="25"/>
      <c r="Q38" s="25"/>
      <c r="R38" s="25"/>
      <c r="S38" s="25"/>
      <c r="T38" s="25">
        <v>5</v>
      </c>
      <c r="U38" s="25">
        <v>25</v>
      </c>
      <c r="V38" s="25">
        <v>10</v>
      </c>
      <c r="W38" s="25">
        <v>7</v>
      </c>
      <c r="X38" s="25"/>
      <c r="Y38" s="25"/>
      <c r="Z38" s="25"/>
      <c r="AA38" s="25"/>
      <c r="AB38" s="25"/>
      <c r="AC38" s="25"/>
      <c r="AD38" s="25"/>
      <c r="AE38" s="25"/>
      <c r="AF38" s="25">
        <v>5</v>
      </c>
      <c r="AG38" s="25">
        <v>5</v>
      </c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DG38" s="6">
        <v>5</v>
      </c>
    </row>
    <row r="39" spans="1:111" ht="47.25" x14ac:dyDescent="0.25">
      <c r="A39" s="2" t="s">
        <v>196</v>
      </c>
      <c r="B39" s="2" t="s">
        <v>844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0</v>
      </c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111" ht="47.25" x14ac:dyDescent="0.25">
      <c r="A40" s="2" t="s">
        <v>199</v>
      </c>
      <c r="B40" s="2" t="s">
        <v>844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111" ht="47.25" x14ac:dyDescent="0.25">
      <c r="A41" s="2" t="s">
        <v>202</v>
      </c>
      <c r="B41" s="2" t="s">
        <v>844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2"/>
        <v>0</v>
      </c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111" ht="31.5" x14ac:dyDescent="0.25">
      <c r="A42" s="2" t="s">
        <v>205</v>
      </c>
      <c r="B42" s="2" t="s">
        <v>844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2"/>
        <v>0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  <row r="43" spans="1:111" ht="31.5" x14ac:dyDescent="0.25">
      <c r="A43" s="2" t="s">
        <v>212</v>
      </c>
      <c r="B43" s="2" t="s">
        <v>844</v>
      </c>
      <c r="C43" s="14" t="s">
        <v>49</v>
      </c>
      <c r="D43" s="4">
        <v>4</v>
      </c>
      <c r="E43" s="2" t="s">
        <v>208</v>
      </c>
      <c r="F43" s="2" t="s">
        <v>213</v>
      </c>
      <c r="G43" s="4"/>
      <c r="H43" s="4">
        <v>2016</v>
      </c>
      <c r="I43" s="15">
        <f t="shared" si="2"/>
        <v>10</v>
      </c>
      <c r="J43" s="25"/>
      <c r="K43" s="25"/>
      <c r="L43" s="25"/>
      <c r="M43" s="25"/>
      <c r="N43" s="25"/>
      <c r="O43" s="25">
        <v>10</v>
      </c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DG43" s="6">
        <v>3</v>
      </c>
    </row>
    <row r="44" spans="1:111" x14ac:dyDescent="0.25">
      <c r="A44" s="2" t="s">
        <v>217</v>
      </c>
      <c r="B44" s="2" t="s">
        <v>844</v>
      </c>
      <c r="C44" s="16" t="s">
        <v>58</v>
      </c>
      <c r="D44" s="4">
        <v>4</v>
      </c>
      <c r="E44" s="2" t="s">
        <v>214</v>
      </c>
      <c r="F44" s="2" t="s">
        <v>218</v>
      </c>
      <c r="G44" s="4"/>
      <c r="H44" s="4">
        <v>2016</v>
      </c>
      <c r="I44" s="15">
        <f t="shared" si="2"/>
        <v>0</v>
      </c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</row>
    <row r="45" spans="1:111" ht="31.5" x14ac:dyDescent="0.25">
      <c r="A45" s="2" t="s">
        <v>222</v>
      </c>
      <c r="B45" s="2" t="s">
        <v>844</v>
      </c>
      <c r="C45" s="4" t="s">
        <v>116</v>
      </c>
      <c r="D45" s="4">
        <v>4</v>
      </c>
      <c r="E45" s="2" t="s">
        <v>219</v>
      </c>
      <c r="F45" s="2" t="s">
        <v>223</v>
      </c>
      <c r="G45" s="4" t="s">
        <v>50</v>
      </c>
      <c r="H45" s="4">
        <v>2016</v>
      </c>
      <c r="I45" s="15">
        <f t="shared" si="2"/>
        <v>5</v>
      </c>
      <c r="J45" s="25"/>
      <c r="K45" s="25"/>
      <c r="L45" s="25"/>
      <c r="M45" s="25"/>
      <c r="N45" s="25"/>
      <c r="O45" s="25"/>
      <c r="P45" s="25"/>
      <c r="Q45" s="25"/>
      <c r="R45" s="25"/>
      <c r="S45" s="25">
        <v>5</v>
      </c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DG45" s="6">
        <v>3</v>
      </c>
    </row>
    <row r="46" spans="1:111" x14ac:dyDescent="0.25">
      <c r="A46" s="2" t="s">
        <v>227</v>
      </c>
      <c r="B46" s="2" t="s">
        <v>844</v>
      </c>
      <c r="C46" s="14" t="s">
        <v>49</v>
      </c>
      <c r="D46" s="4">
        <v>4</v>
      </c>
      <c r="E46" s="2" t="s">
        <v>224</v>
      </c>
      <c r="F46" s="2" t="s">
        <v>228</v>
      </c>
      <c r="G46" s="4"/>
      <c r="H46" s="4">
        <v>2016</v>
      </c>
      <c r="I46" s="15">
        <f t="shared" si="2"/>
        <v>10</v>
      </c>
      <c r="J46" s="25"/>
      <c r="K46" s="25"/>
      <c r="L46" s="25"/>
      <c r="M46" s="25"/>
      <c r="N46" s="25"/>
      <c r="O46" s="25">
        <v>10</v>
      </c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</row>
    <row r="47" spans="1:111" ht="31.5" x14ac:dyDescent="0.25">
      <c r="A47" s="2" t="s">
        <v>232</v>
      </c>
      <c r="B47" s="2" t="s">
        <v>844</v>
      </c>
      <c r="C47" s="16" t="s">
        <v>58</v>
      </c>
      <c r="D47" s="4">
        <v>4</v>
      </c>
      <c r="E47" s="2" t="s">
        <v>233</v>
      </c>
      <c r="F47" s="2" t="s">
        <v>234</v>
      </c>
      <c r="G47" s="4" t="s">
        <v>50</v>
      </c>
      <c r="H47" s="4">
        <v>2016</v>
      </c>
      <c r="I47" s="15">
        <f t="shared" si="2"/>
        <v>8</v>
      </c>
      <c r="J47" s="25"/>
      <c r="K47" s="25"/>
      <c r="L47" s="25"/>
      <c r="M47" s="25"/>
      <c r="N47" s="25"/>
      <c r="O47" s="25"/>
      <c r="P47" s="25"/>
      <c r="Q47" s="25"/>
      <c r="R47" s="25"/>
      <c r="S47" s="25">
        <v>5</v>
      </c>
      <c r="T47" s="25"/>
      <c r="U47" s="25"/>
      <c r="V47" s="25"/>
      <c r="W47" s="25"/>
      <c r="X47" s="25"/>
      <c r="Y47" s="25"/>
      <c r="Z47" s="25"/>
      <c r="AA47" s="25">
        <v>3</v>
      </c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DG47" s="6">
        <v>3</v>
      </c>
    </row>
    <row r="48" spans="1:111" x14ac:dyDescent="0.25">
      <c r="A48" s="2" t="s">
        <v>235</v>
      </c>
      <c r="B48" s="2" t="s">
        <v>844</v>
      </c>
      <c r="C48" s="14" t="s">
        <v>49</v>
      </c>
      <c r="D48" s="4" t="s">
        <v>236</v>
      </c>
      <c r="E48" s="2" t="s">
        <v>237</v>
      </c>
      <c r="F48" s="2" t="s">
        <v>238</v>
      </c>
      <c r="G48" s="4"/>
      <c r="H48" s="4">
        <v>2016</v>
      </c>
      <c r="I48" s="15">
        <f t="shared" si="2"/>
        <v>13</v>
      </c>
      <c r="J48" s="25"/>
      <c r="K48" s="25"/>
      <c r="L48" s="25"/>
      <c r="M48" s="25"/>
      <c r="N48" s="25"/>
      <c r="O48" s="25">
        <v>10</v>
      </c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>
        <v>3</v>
      </c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DG48" s="6">
        <v>3</v>
      </c>
    </row>
    <row r="49" spans="1:68" x14ac:dyDescent="0.25">
      <c r="A49" s="2" t="s">
        <v>240</v>
      </c>
      <c r="B49" s="2" t="s">
        <v>844</v>
      </c>
      <c r="C49" s="16" t="s">
        <v>58</v>
      </c>
      <c r="D49" s="4" t="s">
        <v>171</v>
      </c>
      <c r="E49" s="2" t="s">
        <v>239</v>
      </c>
      <c r="F49" s="2" t="s">
        <v>241</v>
      </c>
      <c r="G49" s="4"/>
      <c r="H49" s="4">
        <v>2016</v>
      </c>
      <c r="I49" s="15">
        <f t="shared" si="2"/>
        <v>0</v>
      </c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</row>
    <row r="50" spans="1:68" ht="31.5" x14ac:dyDescent="0.25">
      <c r="A50" s="2" t="s">
        <v>242</v>
      </c>
      <c r="B50" s="2" t="s">
        <v>844</v>
      </c>
      <c r="C50" s="2"/>
      <c r="D50" s="4" t="s">
        <v>236</v>
      </c>
      <c r="E50" s="2" t="s">
        <v>243</v>
      </c>
      <c r="F50" s="2" t="s">
        <v>244</v>
      </c>
      <c r="G50" s="4"/>
      <c r="H50" s="4">
        <v>2016</v>
      </c>
      <c r="I50" s="15">
        <f t="shared" si="2"/>
        <v>0</v>
      </c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</row>
    <row r="51" spans="1:68" ht="31.5" x14ac:dyDescent="0.25">
      <c r="A51" s="2" t="s">
        <v>242</v>
      </c>
      <c r="B51" s="2" t="s">
        <v>844</v>
      </c>
      <c r="C51" s="2"/>
      <c r="D51" s="4" t="s">
        <v>236</v>
      </c>
      <c r="E51" s="2" t="s">
        <v>243</v>
      </c>
      <c r="F51" s="2" t="s">
        <v>245</v>
      </c>
      <c r="G51" s="4"/>
      <c r="H51" s="4">
        <v>2016</v>
      </c>
      <c r="I51" s="15">
        <f t="shared" si="2"/>
        <v>0</v>
      </c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</row>
  </sheetData>
  <autoFilter ref="A2:DC51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3"/>
  <sheetViews>
    <sheetView tabSelected="1"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3" customWidth="1"/>
    <col min="5" max="5" width="40.42578125" style="13" customWidth="1"/>
    <col min="6" max="6" width="43.42578125" style="13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4" t="s">
        <v>901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6" t="s">
        <v>842</v>
      </c>
      <c r="B2" s="26" t="s">
        <v>843</v>
      </c>
      <c r="C2" s="26" t="s">
        <v>1</v>
      </c>
      <c r="D2" s="27" t="s">
        <v>0</v>
      </c>
      <c r="E2" s="27" t="s">
        <v>840</v>
      </c>
      <c r="F2" s="26" t="s">
        <v>841</v>
      </c>
      <c r="G2" s="28" t="s">
        <v>2</v>
      </c>
      <c r="H2" s="29" t="s">
        <v>3</v>
      </c>
      <c r="I2" s="28" t="s">
        <v>846</v>
      </c>
      <c r="J2" s="30" t="s">
        <v>848</v>
      </c>
      <c r="K2" s="30" t="s">
        <v>849</v>
      </c>
      <c r="L2" s="30" t="s">
        <v>850</v>
      </c>
      <c r="M2" s="30" t="s">
        <v>851</v>
      </c>
      <c r="N2" s="30" t="s">
        <v>852</v>
      </c>
      <c r="O2" s="30" t="s">
        <v>853</v>
      </c>
      <c r="P2" s="30" t="s">
        <v>854</v>
      </c>
      <c r="Q2" s="30" t="s">
        <v>855</v>
      </c>
      <c r="R2" s="30" t="s">
        <v>856</v>
      </c>
      <c r="S2" s="30" t="s">
        <v>857</v>
      </c>
      <c r="T2" s="30" t="s">
        <v>858</v>
      </c>
      <c r="U2" s="30" t="s">
        <v>847</v>
      </c>
      <c r="V2" s="30" t="s">
        <v>859</v>
      </c>
      <c r="W2" s="30" t="s">
        <v>860</v>
      </c>
      <c r="X2" s="30" t="s">
        <v>861</v>
      </c>
      <c r="Y2" s="30" t="s">
        <v>862</v>
      </c>
      <c r="Z2" s="30" t="s">
        <v>863</v>
      </c>
      <c r="AA2" s="30" t="s">
        <v>864</v>
      </c>
      <c r="AB2" s="30" t="s">
        <v>865</v>
      </c>
      <c r="AC2" s="30" t="s">
        <v>866</v>
      </c>
      <c r="AD2" s="30" t="s">
        <v>867</v>
      </c>
      <c r="AE2" s="30" t="s">
        <v>868</v>
      </c>
      <c r="AF2" s="30" t="s">
        <v>869</v>
      </c>
      <c r="AG2" s="30" t="s">
        <v>870</v>
      </c>
      <c r="AH2" s="30" t="s">
        <v>871</v>
      </c>
      <c r="AI2" s="30" t="s">
        <v>872</v>
      </c>
      <c r="AJ2" s="30" t="s">
        <v>873</v>
      </c>
      <c r="AK2" s="30" t="s">
        <v>827</v>
      </c>
      <c r="AL2" s="30" t="s">
        <v>828</v>
      </c>
      <c r="AM2" s="30" t="s">
        <v>829</v>
      </c>
      <c r="AN2" s="30" t="s">
        <v>830</v>
      </c>
      <c r="AO2" s="30" t="s">
        <v>831</v>
      </c>
      <c r="AP2" s="30" t="s">
        <v>832</v>
      </c>
      <c r="AQ2" s="30" t="s">
        <v>833</v>
      </c>
      <c r="AR2" s="30" t="s">
        <v>834</v>
      </c>
      <c r="AS2" s="30" t="s">
        <v>835</v>
      </c>
      <c r="AT2" s="30" t="s">
        <v>836</v>
      </c>
      <c r="AU2" s="30" t="s">
        <v>837</v>
      </c>
      <c r="AV2" s="30" t="s">
        <v>838</v>
      </c>
      <c r="AW2" s="30" t="s">
        <v>839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826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246</v>
      </c>
      <c r="B3" s="2" t="s">
        <v>844</v>
      </c>
      <c r="C3" s="2"/>
      <c r="D3" s="4">
        <v>5</v>
      </c>
      <c r="E3" s="2" t="s">
        <v>247</v>
      </c>
      <c r="F3" s="2" t="s">
        <v>248</v>
      </c>
      <c r="G3" s="4" t="s">
        <v>50</v>
      </c>
      <c r="H3" s="4">
        <v>2016</v>
      </c>
      <c r="I3" s="15">
        <f t="shared" ref="I3:I8" si="0">SUM(J3:BP3)</f>
        <v>0</v>
      </c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246</v>
      </c>
      <c r="B4" s="2" t="s">
        <v>844</v>
      </c>
      <c r="C4" s="2"/>
      <c r="D4" s="4">
        <v>5</v>
      </c>
      <c r="E4" s="2" t="s">
        <v>247</v>
      </c>
      <c r="F4" s="2" t="s">
        <v>249</v>
      </c>
      <c r="G4" s="4" t="s">
        <v>50</v>
      </c>
      <c r="H4" s="4">
        <v>2016</v>
      </c>
      <c r="I4" s="15">
        <f t="shared" si="0"/>
        <v>0</v>
      </c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260</v>
      </c>
      <c r="B5" s="2" t="s">
        <v>844</v>
      </c>
      <c r="C5" s="2"/>
      <c r="D5" s="4">
        <v>5</v>
      </c>
      <c r="E5" s="2" t="s">
        <v>262</v>
      </c>
      <c r="F5" s="2" t="s">
        <v>263</v>
      </c>
      <c r="G5" s="4" t="s">
        <v>50</v>
      </c>
      <c r="H5" s="4">
        <v>2016</v>
      </c>
      <c r="I5" s="15">
        <f t="shared" si="0"/>
        <v>4</v>
      </c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>
        <v>4</v>
      </c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260</v>
      </c>
      <c r="B6" s="2" t="s">
        <v>844</v>
      </c>
      <c r="C6" s="2"/>
      <c r="D6" s="4">
        <v>5</v>
      </c>
      <c r="E6" s="2" t="s">
        <v>261</v>
      </c>
      <c r="F6" s="2" t="s">
        <v>264</v>
      </c>
      <c r="G6" s="4" t="s">
        <v>50</v>
      </c>
      <c r="H6" s="4">
        <v>2016</v>
      </c>
      <c r="I6" s="15">
        <f t="shared" si="0"/>
        <v>4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>
        <v>4</v>
      </c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273</v>
      </c>
      <c r="B7" s="2" t="s">
        <v>844</v>
      </c>
      <c r="C7" s="2"/>
      <c r="D7" s="4">
        <v>5</v>
      </c>
      <c r="E7" s="2" t="s">
        <v>274</v>
      </c>
      <c r="F7" s="2" t="s">
        <v>275</v>
      </c>
      <c r="G7" s="4" t="s">
        <v>50</v>
      </c>
      <c r="H7" s="4">
        <v>2016</v>
      </c>
      <c r="I7" s="15">
        <f t="shared" si="0"/>
        <v>9</v>
      </c>
      <c r="J7" s="25"/>
      <c r="K7" s="25"/>
      <c r="L7" s="25"/>
      <c r="M7" s="25"/>
      <c r="N7" s="25">
        <v>5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>
        <v>4</v>
      </c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273</v>
      </c>
      <c r="B8" s="2" t="s">
        <v>844</v>
      </c>
      <c r="C8" s="2"/>
      <c r="D8" s="4">
        <v>5</v>
      </c>
      <c r="E8" s="2" t="s">
        <v>274</v>
      </c>
      <c r="F8" s="2" t="s">
        <v>276</v>
      </c>
      <c r="G8" s="4" t="s">
        <v>50</v>
      </c>
      <c r="H8" s="4">
        <v>2016</v>
      </c>
      <c r="I8" s="15">
        <f t="shared" si="0"/>
        <v>9</v>
      </c>
      <c r="J8" s="25"/>
      <c r="K8" s="25"/>
      <c r="L8" s="25"/>
      <c r="M8" s="25"/>
      <c r="N8" s="25">
        <v>5</v>
      </c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>
        <v>4</v>
      </c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289</v>
      </c>
      <c r="B9" s="2" t="s">
        <v>844</v>
      </c>
      <c r="C9" s="2"/>
      <c r="D9" s="4">
        <v>5</v>
      </c>
      <c r="E9" s="5" t="s">
        <v>290</v>
      </c>
      <c r="F9" s="2" t="s">
        <v>291</v>
      </c>
      <c r="G9" s="4" t="s">
        <v>50</v>
      </c>
      <c r="H9" s="4">
        <v>2016</v>
      </c>
      <c r="I9" s="15">
        <f t="shared" ref="I9:I21" si="1">SUM(J9:BP9)</f>
        <v>0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289</v>
      </c>
      <c r="B10" s="2" t="s">
        <v>844</v>
      </c>
      <c r="C10" s="2"/>
      <c r="D10" s="4">
        <v>5</v>
      </c>
      <c r="E10" s="5" t="s">
        <v>290</v>
      </c>
      <c r="F10" s="2" t="s">
        <v>276</v>
      </c>
      <c r="G10" s="4" t="s">
        <v>50</v>
      </c>
      <c r="H10" s="4">
        <v>2016</v>
      </c>
      <c r="I10" s="15">
        <f t="shared" si="1"/>
        <v>0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303</v>
      </c>
      <c r="B11" s="2" t="s">
        <v>844</v>
      </c>
      <c r="C11" s="2"/>
      <c r="D11" s="4">
        <v>5</v>
      </c>
      <c r="E11" s="7" t="s">
        <v>108</v>
      </c>
      <c r="F11" s="7" t="s">
        <v>304</v>
      </c>
      <c r="G11" s="4" t="s">
        <v>50</v>
      </c>
      <c r="H11" s="4">
        <v>2016</v>
      </c>
      <c r="I11" s="15">
        <f t="shared" si="1"/>
        <v>0</v>
      </c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303</v>
      </c>
      <c r="B12" s="2" t="s">
        <v>844</v>
      </c>
      <c r="C12" s="2"/>
      <c r="D12" s="4">
        <v>5</v>
      </c>
      <c r="E12" s="7" t="s">
        <v>108</v>
      </c>
      <c r="F12" s="7" t="s">
        <v>305</v>
      </c>
      <c r="G12" s="4" t="s">
        <v>50</v>
      </c>
      <c r="H12" s="4">
        <v>2016</v>
      </c>
      <c r="I12" s="15">
        <f t="shared" si="1"/>
        <v>0</v>
      </c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314</v>
      </c>
      <c r="B13" s="2" t="s">
        <v>844</v>
      </c>
      <c r="C13" s="2"/>
      <c r="D13" s="4">
        <v>5</v>
      </c>
      <c r="E13" s="7" t="s">
        <v>87</v>
      </c>
      <c r="F13" s="7" t="s">
        <v>315</v>
      </c>
      <c r="G13" s="4" t="s">
        <v>50</v>
      </c>
      <c r="H13" s="4">
        <v>2016</v>
      </c>
      <c r="I13" s="15">
        <f t="shared" si="1"/>
        <v>0</v>
      </c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322</v>
      </c>
      <c r="B14" s="2" t="s">
        <v>844</v>
      </c>
      <c r="C14" s="2"/>
      <c r="D14" s="4">
        <v>5</v>
      </c>
      <c r="E14" s="7" t="s">
        <v>323</v>
      </c>
      <c r="F14" s="7" t="s">
        <v>324</v>
      </c>
      <c r="G14" s="4" t="s">
        <v>50</v>
      </c>
      <c r="H14" s="4">
        <v>2016</v>
      </c>
      <c r="I14" s="15">
        <f t="shared" si="1"/>
        <v>0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333</v>
      </c>
      <c r="B15" s="2" t="s">
        <v>844</v>
      </c>
      <c r="C15" s="2"/>
      <c r="D15" s="4">
        <v>5</v>
      </c>
      <c r="E15" s="7" t="s">
        <v>334</v>
      </c>
      <c r="F15" s="7" t="s">
        <v>324</v>
      </c>
      <c r="G15" s="4" t="s">
        <v>50</v>
      </c>
      <c r="H15" s="4">
        <v>2016</v>
      </c>
      <c r="I15" s="15">
        <f t="shared" si="1"/>
        <v>0</v>
      </c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342</v>
      </c>
      <c r="B16" s="2" t="s">
        <v>844</v>
      </c>
      <c r="C16" s="2"/>
      <c r="D16" s="4">
        <v>5</v>
      </c>
      <c r="E16" s="7" t="s">
        <v>117</v>
      </c>
      <c r="F16" s="7" t="s">
        <v>343</v>
      </c>
      <c r="G16" s="4" t="s">
        <v>50</v>
      </c>
      <c r="H16" s="4">
        <v>2016</v>
      </c>
      <c r="I16" s="15">
        <f t="shared" si="1"/>
        <v>5</v>
      </c>
      <c r="J16" s="25"/>
      <c r="K16" s="25"/>
      <c r="L16" s="25"/>
      <c r="M16" s="25"/>
      <c r="N16" s="25"/>
      <c r="O16" s="25"/>
      <c r="P16" s="25"/>
      <c r="Q16" s="25"/>
      <c r="R16" s="25"/>
      <c r="S16" s="25">
        <v>5</v>
      </c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2" t="s">
        <v>354</v>
      </c>
      <c r="B17" s="2" t="s">
        <v>844</v>
      </c>
      <c r="C17" s="2"/>
      <c r="D17" s="4">
        <v>5</v>
      </c>
      <c r="E17" s="7" t="s">
        <v>355</v>
      </c>
      <c r="F17" s="7" t="s">
        <v>356</v>
      </c>
      <c r="G17" s="4"/>
      <c r="H17" s="4">
        <v>2014</v>
      </c>
      <c r="I17" s="15">
        <f t="shared" si="1"/>
        <v>0</v>
      </c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366</v>
      </c>
      <c r="B18" s="2" t="s">
        <v>844</v>
      </c>
      <c r="C18" s="2"/>
      <c r="D18" s="4">
        <v>5</v>
      </c>
      <c r="E18" s="7" t="s">
        <v>367</v>
      </c>
      <c r="F18" s="7" t="s">
        <v>368</v>
      </c>
      <c r="G18" s="4" t="s">
        <v>50</v>
      </c>
      <c r="H18" s="4">
        <v>2016</v>
      </c>
      <c r="I18" s="15">
        <f t="shared" si="1"/>
        <v>0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366</v>
      </c>
      <c r="B19" s="2" t="s">
        <v>844</v>
      </c>
      <c r="C19" s="2"/>
      <c r="D19" s="4">
        <v>5</v>
      </c>
      <c r="E19" s="7" t="s">
        <v>367</v>
      </c>
      <c r="F19" s="7" t="s">
        <v>369</v>
      </c>
      <c r="G19" s="4" t="s">
        <v>50</v>
      </c>
      <c r="H19" s="4">
        <v>2016</v>
      </c>
      <c r="I19" s="15">
        <f t="shared" si="1"/>
        <v>0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380</v>
      </c>
      <c r="B20" s="2" t="s">
        <v>844</v>
      </c>
      <c r="C20" s="2"/>
      <c r="D20" s="4">
        <v>5</v>
      </c>
      <c r="E20" s="7" t="s">
        <v>138</v>
      </c>
      <c r="F20" s="7" t="s">
        <v>381</v>
      </c>
      <c r="G20" s="4" t="s">
        <v>50</v>
      </c>
      <c r="H20" s="4">
        <v>2016</v>
      </c>
      <c r="I20" s="15">
        <f t="shared" si="1"/>
        <v>6</v>
      </c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>
        <v>6</v>
      </c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380</v>
      </c>
      <c r="B21" s="2" t="s">
        <v>844</v>
      </c>
      <c r="C21" s="2"/>
      <c r="D21" s="4">
        <v>5</v>
      </c>
      <c r="E21" s="7" t="s">
        <v>139</v>
      </c>
      <c r="F21" s="7" t="s">
        <v>382</v>
      </c>
      <c r="G21" s="4" t="s">
        <v>50</v>
      </c>
      <c r="H21" s="4">
        <v>2016</v>
      </c>
      <c r="I21" s="15">
        <f t="shared" si="1"/>
        <v>6</v>
      </c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>
        <v>6</v>
      </c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390</v>
      </c>
      <c r="B22" s="2" t="s">
        <v>844</v>
      </c>
      <c r="C22" s="2"/>
      <c r="D22" s="4">
        <v>5</v>
      </c>
      <c r="E22" s="7" t="s">
        <v>139</v>
      </c>
      <c r="F22" s="7" t="s">
        <v>391</v>
      </c>
      <c r="G22" s="4" t="s">
        <v>50</v>
      </c>
      <c r="H22" s="4">
        <v>2016</v>
      </c>
      <c r="I22" s="15">
        <f t="shared" ref="I22:I33" si="2">SUM(J22:BP22)</f>
        <v>0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390</v>
      </c>
      <c r="B23" s="2" t="s">
        <v>844</v>
      </c>
      <c r="C23" s="2"/>
      <c r="D23" s="4">
        <v>5</v>
      </c>
      <c r="E23" s="7" t="s">
        <v>139</v>
      </c>
      <c r="F23" s="7" t="s">
        <v>392</v>
      </c>
      <c r="G23" s="4" t="s">
        <v>50</v>
      </c>
      <c r="H23" s="4">
        <v>2016</v>
      </c>
      <c r="I23" s="15">
        <f t="shared" si="2"/>
        <v>0</v>
      </c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400</v>
      </c>
      <c r="B24" s="2" t="s">
        <v>844</v>
      </c>
      <c r="C24" s="2"/>
      <c r="D24" s="4">
        <v>5</v>
      </c>
      <c r="E24" s="7" t="s">
        <v>401</v>
      </c>
      <c r="F24" s="7" t="s">
        <v>402</v>
      </c>
      <c r="G24" s="4" t="s">
        <v>50</v>
      </c>
      <c r="H24" s="4">
        <v>2017</v>
      </c>
      <c r="I24" s="15">
        <f t="shared" si="2"/>
        <v>0</v>
      </c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400</v>
      </c>
      <c r="B25" s="2" t="s">
        <v>844</v>
      </c>
      <c r="C25" s="2"/>
      <c r="D25" s="4">
        <v>5</v>
      </c>
      <c r="E25" s="7" t="s">
        <v>401</v>
      </c>
      <c r="F25" s="7" t="s">
        <v>403</v>
      </c>
      <c r="G25" s="4" t="s">
        <v>50</v>
      </c>
      <c r="H25" s="4">
        <v>2017</v>
      </c>
      <c r="I25" s="15">
        <f t="shared" si="2"/>
        <v>0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413</v>
      </c>
      <c r="B26" s="2" t="s">
        <v>844</v>
      </c>
      <c r="C26" s="2"/>
      <c r="D26" s="4">
        <v>5</v>
      </c>
      <c r="E26" s="7" t="s">
        <v>414</v>
      </c>
      <c r="F26" s="7" t="s">
        <v>415</v>
      </c>
      <c r="G26" s="4"/>
      <c r="H26" s="4">
        <v>2016</v>
      </c>
      <c r="I26" s="15">
        <f t="shared" si="2"/>
        <v>0</v>
      </c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420</v>
      </c>
      <c r="B27" s="2" t="s">
        <v>844</v>
      </c>
      <c r="C27" s="2"/>
      <c r="D27" s="4" t="s">
        <v>421</v>
      </c>
      <c r="E27" s="7" t="s">
        <v>422</v>
      </c>
      <c r="F27" s="7" t="s">
        <v>423</v>
      </c>
      <c r="G27" s="4" t="s">
        <v>50</v>
      </c>
      <c r="H27" s="4">
        <v>2016</v>
      </c>
      <c r="I27" s="15">
        <f t="shared" si="2"/>
        <v>0</v>
      </c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441</v>
      </c>
      <c r="B28" s="2" t="s">
        <v>844</v>
      </c>
      <c r="C28" s="2"/>
      <c r="D28" s="4">
        <v>5</v>
      </c>
      <c r="E28" s="5" t="s">
        <v>442</v>
      </c>
      <c r="F28" s="7" t="s">
        <v>443</v>
      </c>
      <c r="G28" s="4" t="s">
        <v>50</v>
      </c>
      <c r="H28" s="4">
        <v>2016</v>
      </c>
      <c r="I28" s="15">
        <f t="shared" si="2"/>
        <v>19</v>
      </c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>
        <v>3</v>
      </c>
      <c r="W28" s="25"/>
      <c r="X28" s="25"/>
      <c r="Y28" s="25">
        <v>3</v>
      </c>
      <c r="Z28" s="25"/>
      <c r="AA28" s="25">
        <v>3</v>
      </c>
      <c r="AB28" s="25">
        <v>6</v>
      </c>
      <c r="AC28" s="25"/>
      <c r="AD28" s="25"/>
      <c r="AE28" s="25"/>
      <c r="AF28" s="25"/>
      <c r="AG28" s="25"/>
      <c r="AH28" s="25"/>
      <c r="AI28" s="25">
        <v>4</v>
      </c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453</v>
      </c>
      <c r="B29" s="2" t="s">
        <v>844</v>
      </c>
      <c r="C29" s="2"/>
      <c r="D29" s="4">
        <v>5</v>
      </c>
      <c r="E29" s="7" t="s">
        <v>454</v>
      </c>
      <c r="F29" s="7" t="s">
        <v>455</v>
      </c>
      <c r="G29" s="4" t="s">
        <v>50</v>
      </c>
      <c r="H29" s="4">
        <v>2016</v>
      </c>
      <c r="I29" s="15">
        <f t="shared" si="2"/>
        <v>0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465</v>
      </c>
      <c r="B30" s="2" t="s">
        <v>844</v>
      </c>
      <c r="C30" s="2"/>
      <c r="D30" s="4">
        <v>5</v>
      </c>
      <c r="E30" s="7" t="s">
        <v>466</v>
      </c>
      <c r="F30" s="7" t="s">
        <v>467</v>
      </c>
      <c r="G30" s="4" t="s">
        <v>50</v>
      </c>
      <c r="H30" s="4">
        <v>2016</v>
      </c>
      <c r="I30" s="15">
        <f t="shared" si="2"/>
        <v>54</v>
      </c>
      <c r="J30" s="25"/>
      <c r="K30" s="25">
        <v>3</v>
      </c>
      <c r="L30" s="25"/>
      <c r="M30" s="25"/>
      <c r="N30" s="25"/>
      <c r="O30" s="25"/>
      <c r="P30" s="25">
        <v>5</v>
      </c>
      <c r="Q30" s="25"/>
      <c r="R30" s="25"/>
      <c r="S30" s="25">
        <v>5</v>
      </c>
      <c r="T30" s="25"/>
      <c r="U30" s="25">
        <v>5</v>
      </c>
      <c r="V30" s="25">
        <v>3</v>
      </c>
      <c r="W30" s="25">
        <v>8</v>
      </c>
      <c r="X30" s="25"/>
      <c r="Y30" s="25"/>
      <c r="Z30" s="25"/>
      <c r="AA30" s="25">
        <v>3</v>
      </c>
      <c r="AB30" s="25">
        <v>6</v>
      </c>
      <c r="AC30" s="25">
        <v>3</v>
      </c>
      <c r="AD30" s="25"/>
      <c r="AE30" s="25">
        <v>2</v>
      </c>
      <c r="AF30" s="25">
        <v>3</v>
      </c>
      <c r="AG30" s="25">
        <v>3</v>
      </c>
      <c r="AH30" s="25"/>
      <c r="AI30" s="25">
        <v>5</v>
      </c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477</v>
      </c>
      <c r="B31" s="2" t="s">
        <v>844</v>
      </c>
      <c r="C31" s="2"/>
      <c r="D31" s="4" t="s">
        <v>421</v>
      </c>
      <c r="E31" s="5" t="s">
        <v>478</v>
      </c>
      <c r="F31" s="7" t="s">
        <v>479</v>
      </c>
      <c r="G31" s="4" t="s">
        <v>50</v>
      </c>
      <c r="H31" s="4">
        <v>2016</v>
      </c>
      <c r="I31" s="15">
        <f t="shared" si="2"/>
        <v>0</v>
      </c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484</v>
      </c>
      <c r="B32" s="2" t="s">
        <v>844</v>
      </c>
      <c r="C32" s="2"/>
      <c r="D32" s="4" t="s">
        <v>421</v>
      </c>
      <c r="E32" s="7" t="s">
        <v>485</v>
      </c>
      <c r="F32" s="7" t="s">
        <v>486</v>
      </c>
      <c r="G32" s="4" t="s">
        <v>50</v>
      </c>
      <c r="H32" s="4">
        <v>2016</v>
      </c>
      <c r="I32" s="15">
        <f t="shared" si="2"/>
        <v>0</v>
      </c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493</v>
      </c>
      <c r="B33" s="2" t="s">
        <v>844</v>
      </c>
      <c r="C33" s="2"/>
      <c r="D33" s="4">
        <v>5</v>
      </c>
      <c r="E33" s="7" t="s">
        <v>494</v>
      </c>
      <c r="F33" s="7" t="s">
        <v>495</v>
      </c>
      <c r="G33" s="4" t="s">
        <v>50</v>
      </c>
      <c r="H33" s="4">
        <v>2016</v>
      </c>
      <c r="I33" s="15">
        <f t="shared" si="2"/>
        <v>0</v>
      </c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499</v>
      </c>
      <c r="B34" s="2" t="s">
        <v>844</v>
      </c>
      <c r="C34" s="2"/>
      <c r="D34" s="4">
        <v>5</v>
      </c>
      <c r="E34" s="7" t="s">
        <v>500</v>
      </c>
      <c r="F34" s="7" t="s">
        <v>501</v>
      </c>
      <c r="G34" s="4"/>
      <c r="H34" s="4">
        <v>2016</v>
      </c>
      <c r="I34" s="15">
        <f t="shared" ref="I34:I40" si="3">SUM(J34:BP34)</f>
        <v>0</v>
      </c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505</v>
      </c>
      <c r="B35" s="2" t="s">
        <v>844</v>
      </c>
      <c r="C35" s="2"/>
      <c r="D35" s="4">
        <v>5</v>
      </c>
      <c r="E35" s="5" t="s">
        <v>506</v>
      </c>
      <c r="F35" s="7" t="s">
        <v>507</v>
      </c>
      <c r="G35" s="4" t="s">
        <v>50</v>
      </c>
      <c r="H35" s="4">
        <v>2016</v>
      </c>
      <c r="I35" s="15">
        <f t="shared" si="3"/>
        <v>16</v>
      </c>
      <c r="J35" s="25"/>
      <c r="K35" s="25"/>
      <c r="L35" s="25"/>
      <c r="M35" s="25"/>
      <c r="N35" s="25"/>
      <c r="O35" s="25"/>
      <c r="P35" s="25">
        <v>10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>
        <v>6</v>
      </c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556</v>
      </c>
      <c r="B36" s="2" t="s">
        <v>844</v>
      </c>
      <c r="C36" s="2"/>
      <c r="D36" s="4" t="s">
        <v>421</v>
      </c>
      <c r="E36" s="7" t="s">
        <v>557</v>
      </c>
      <c r="F36" s="7" t="s">
        <v>558</v>
      </c>
      <c r="G36" s="4" t="s">
        <v>50</v>
      </c>
      <c r="H36" s="4">
        <v>2016</v>
      </c>
      <c r="I36" s="15">
        <f t="shared" si="3"/>
        <v>0</v>
      </c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565</v>
      </c>
      <c r="B37" s="2" t="s">
        <v>844</v>
      </c>
      <c r="C37" s="2"/>
      <c r="D37" s="4" t="s">
        <v>421</v>
      </c>
      <c r="E37" s="7" t="s">
        <v>566</v>
      </c>
      <c r="F37" s="7" t="s">
        <v>567</v>
      </c>
      <c r="G37" s="4" t="s">
        <v>50</v>
      </c>
      <c r="H37" s="4">
        <v>2016</v>
      </c>
      <c r="I37" s="15">
        <f t="shared" si="3"/>
        <v>0</v>
      </c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587</v>
      </c>
      <c r="B38" s="2" t="s">
        <v>844</v>
      </c>
      <c r="C38" s="2"/>
      <c r="D38" s="4">
        <v>5</v>
      </c>
      <c r="E38" s="2" t="s">
        <v>588</v>
      </c>
      <c r="F38" s="2" t="s">
        <v>589</v>
      </c>
      <c r="G38" s="4" t="s">
        <v>50</v>
      </c>
      <c r="H38" s="4">
        <v>2016</v>
      </c>
      <c r="I38" s="15">
        <f t="shared" si="3"/>
        <v>0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595</v>
      </c>
      <c r="B39" s="2" t="s">
        <v>844</v>
      </c>
      <c r="C39" s="2"/>
      <c r="D39" s="4">
        <v>5</v>
      </c>
      <c r="E39" s="2" t="s">
        <v>596</v>
      </c>
      <c r="F39" s="2" t="s">
        <v>597</v>
      </c>
      <c r="G39" s="4" t="s">
        <v>50</v>
      </c>
      <c r="H39" s="4">
        <v>2016</v>
      </c>
      <c r="I39" s="15">
        <f t="shared" si="3"/>
        <v>0</v>
      </c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31.5" x14ac:dyDescent="0.25">
      <c r="A40" s="2" t="s">
        <v>603</v>
      </c>
      <c r="B40" s="2" t="s">
        <v>844</v>
      </c>
      <c r="C40" s="2"/>
      <c r="D40" s="4">
        <v>5</v>
      </c>
      <c r="E40" s="2" t="s">
        <v>604</v>
      </c>
      <c r="F40" s="2" t="s">
        <v>605</v>
      </c>
      <c r="G40" s="4" t="s">
        <v>50</v>
      </c>
      <c r="H40" s="4">
        <v>2016</v>
      </c>
      <c r="I40" s="15">
        <f t="shared" si="3"/>
        <v>0</v>
      </c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608</v>
      </c>
      <c r="B41" s="2" t="s">
        <v>844</v>
      </c>
      <c r="C41" s="2"/>
      <c r="D41" s="4" t="s">
        <v>609</v>
      </c>
      <c r="E41" s="2" t="s">
        <v>610</v>
      </c>
      <c r="F41" s="2" t="s">
        <v>611</v>
      </c>
      <c r="G41" s="4"/>
      <c r="H41" s="4">
        <v>2016</v>
      </c>
      <c r="I41" s="15">
        <f>SUM(J41:BP41)</f>
        <v>0</v>
      </c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x14ac:dyDescent="0.25">
      <c r="A42" s="2" t="s">
        <v>615</v>
      </c>
      <c r="B42" s="2" t="s">
        <v>844</v>
      </c>
      <c r="C42" s="2"/>
      <c r="D42" s="4">
        <v>5</v>
      </c>
      <c r="E42" s="2" t="s">
        <v>239</v>
      </c>
      <c r="F42" s="2" t="s">
        <v>616</v>
      </c>
      <c r="G42" s="4"/>
      <c r="H42" s="4">
        <v>2016</v>
      </c>
      <c r="I42" s="15">
        <f>SUM(J42:BP42)</f>
        <v>0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  <row r="43" spans="1:68" ht="31.5" x14ac:dyDescent="0.25">
      <c r="A43" s="2" t="s">
        <v>622</v>
      </c>
      <c r="B43" s="2" t="s">
        <v>844</v>
      </c>
      <c r="C43" s="2"/>
      <c r="D43" s="4">
        <v>5</v>
      </c>
      <c r="E43" s="2" t="s">
        <v>623</v>
      </c>
      <c r="F43" s="2" t="s">
        <v>624</v>
      </c>
      <c r="G43" s="4" t="s">
        <v>50</v>
      </c>
      <c r="H43" s="4">
        <v>2016</v>
      </c>
      <c r="I43" s="15">
        <f>SUM(J43:BP43)</f>
        <v>0</v>
      </c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</row>
  </sheetData>
  <autoFilter ref="A2:DC43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55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3" customWidth="1"/>
    <col min="5" max="5" width="40.42578125" style="13" customWidth="1"/>
    <col min="6" max="6" width="43.42578125" style="13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4" t="s">
        <v>901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6" t="s">
        <v>842</v>
      </c>
      <c r="B2" s="26" t="s">
        <v>843</v>
      </c>
      <c r="C2" s="26" t="s">
        <v>1</v>
      </c>
      <c r="D2" s="27" t="s">
        <v>0</v>
      </c>
      <c r="E2" s="27" t="s">
        <v>840</v>
      </c>
      <c r="F2" s="26" t="s">
        <v>841</v>
      </c>
      <c r="G2" s="28" t="s">
        <v>2</v>
      </c>
      <c r="H2" s="29" t="s">
        <v>3</v>
      </c>
      <c r="I2" s="28" t="s">
        <v>846</v>
      </c>
      <c r="J2" s="30" t="s">
        <v>848</v>
      </c>
      <c r="K2" s="30" t="s">
        <v>849</v>
      </c>
      <c r="L2" s="30" t="s">
        <v>850</v>
      </c>
      <c r="M2" s="30" t="s">
        <v>851</v>
      </c>
      <c r="N2" s="30" t="s">
        <v>852</v>
      </c>
      <c r="O2" s="30" t="s">
        <v>853</v>
      </c>
      <c r="P2" s="30" t="s">
        <v>854</v>
      </c>
      <c r="Q2" s="30" t="s">
        <v>855</v>
      </c>
      <c r="R2" s="30" t="s">
        <v>856</v>
      </c>
      <c r="S2" s="30" t="s">
        <v>857</v>
      </c>
      <c r="T2" s="30" t="s">
        <v>858</v>
      </c>
      <c r="U2" s="30" t="s">
        <v>847</v>
      </c>
      <c r="V2" s="30" t="s">
        <v>859</v>
      </c>
      <c r="W2" s="30" t="s">
        <v>860</v>
      </c>
      <c r="X2" s="30" t="s">
        <v>861</v>
      </c>
      <c r="Y2" s="30" t="s">
        <v>862</v>
      </c>
      <c r="Z2" s="30" t="s">
        <v>863</v>
      </c>
      <c r="AA2" s="30" t="s">
        <v>864</v>
      </c>
      <c r="AB2" s="30" t="s">
        <v>865</v>
      </c>
      <c r="AC2" s="30" t="s">
        <v>866</v>
      </c>
      <c r="AD2" s="30" t="s">
        <v>867</v>
      </c>
      <c r="AE2" s="30" t="s">
        <v>868</v>
      </c>
      <c r="AF2" s="30" t="s">
        <v>869</v>
      </c>
      <c r="AG2" s="30" t="s">
        <v>870</v>
      </c>
      <c r="AH2" s="30" t="s">
        <v>871</v>
      </c>
      <c r="AI2" s="30" t="s">
        <v>872</v>
      </c>
      <c r="AJ2" s="30" t="s">
        <v>873</v>
      </c>
      <c r="AK2" s="30" t="s">
        <v>827</v>
      </c>
      <c r="AL2" s="30" t="s">
        <v>828</v>
      </c>
      <c r="AM2" s="30" t="s">
        <v>829</v>
      </c>
      <c r="AN2" s="30" t="s">
        <v>830</v>
      </c>
      <c r="AO2" s="30" t="s">
        <v>831</v>
      </c>
      <c r="AP2" s="30" t="s">
        <v>832</v>
      </c>
      <c r="AQ2" s="30" t="s">
        <v>833</v>
      </c>
      <c r="AR2" s="30" t="s">
        <v>834</v>
      </c>
      <c r="AS2" s="30" t="s">
        <v>835</v>
      </c>
      <c r="AT2" s="30" t="s">
        <v>836</v>
      </c>
      <c r="AU2" s="30" t="s">
        <v>837</v>
      </c>
      <c r="AV2" s="30" t="s">
        <v>838</v>
      </c>
      <c r="AW2" s="30" t="s">
        <v>839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826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31" customFormat="1" ht="31.5" x14ac:dyDescent="0.25">
      <c r="A3" s="2" t="s">
        <v>254</v>
      </c>
      <c r="B3" s="2" t="s">
        <v>844</v>
      </c>
      <c r="C3" s="2"/>
      <c r="D3" s="4">
        <v>8</v>
      </c>
      <c r="E3" s="2" t="s">
        <v>256</v>
      </c>
      <c r="F3" s="2" t="s">
        <v>257</v>
      </c>
      <c r="G3" s="4"/>
      <c r="H3" s="4">
        <v>2016</v>
      </c>
      <c r="I3" s="15">
        <f>SUM(J3:BP3)</f>
        <v>0</v>
      </c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31" customFormat="1" ht="31.5" x14ac:dyDescent="0.25">
      <c r="A4" s="2" t="s">
        <v>269</v>
      </c>
      <c r="B4" s="2" t="s">
        <v>844</v>
      </c>
      <c r="C4" s="2"/>
      <c r="D4" s="4">
        <v>8</v>
      </c>
      <c r="E4" s="2" t="s">
        <v>266</v>
      </c>
      <c r="F4" s="2" t="s">
        <v>270</v>
      </c>
      <c r="G4" s="4"/>
      <c r="H4" s="4">
        <v>2016</v>
      </c>
      <c r="I4" s="15">
        <f>SUM(J4:BP4)</f>
        <v>0</v>
      </c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31" customFormat="1" ht="31.5" x14ac:dyDescent="0.25">
      <c r="A5" s="2" t="s">
        <v>282</v>
      </c>
      <c r="B5" s="2" t="s">
        <v>844</v>
      </c>
      <c r="C5" s="2"/>
      <c r="D5" s="4">
        <v>8</v>
      </c>
      <c r="E5" s="2" t="s">
        <v>274</v>
      </c>
      <c r="F5" s="2" t="s">
        <v>283</v>
      </c>
      <c r="G5" s="4" t="s">
        <v>50</v>
      </c>
      <c r="H5" s="4">
        <v>2016</v>
      </c>
      <c r="I5" s="15">
        <f t="shared" ref="I5:I16" si="0">SUM(J5:BP5)</f>
        <v>0</v>
      </c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31" customFormat="1" ht="31.5" x14ac:dyDescent="0.25">
      <c r="A6" s="2" t="s">
        <v>282</v>
      </c>
      <c r="B6" s="2" t="s">
        <v>844</v>
      </c>
      <c r="C6" s="2"/>
      <c r="D6" s="4">
        <v>8</v>
      </c>
      <c r="E6" s="2" t="s">
        <v>274</v>
      </c>
      <c r="F6" s="2" t="s">
        <v>284</v>
      </c>
      <c r="G6" s="4" t="s">
        <v>50</v>
      </c>
      <c r="H6" s="4">
        <v>2016</v>
      </c>
      <c r="I6" s="15">
        <f t="shared" si="0"/>
        <v>0</v>
      </c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31" customFormat="1" ht="31.5" x14ac:dyDescent="0.25">
      <c r="A7" s="2" t="s">
        <v>296</v>
      </c>
      <c r="B7" s="2" t="s">
        <v>844</v>
      </c>
      <c r="C7" s="2"/>
      <c r="D7" s="4">
        <v>8</v>
      </c>
      <c r="E7" s="2" t="s">
        <v>295</v>
      </c>
      <c r="F7" s="2" t="s">
        <v>297</v>
      </c>
      <c r="G7" s="4" t="s">
        <v>50</v>
      </c>
      <c r="H7" s="4">
        <v>2016</v>
      </c>
      <c r="I7" s="15">
        <f t="shared" si="0"/>
        <v>0</v>
      </c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31" customFormat="1" ht="31.5" x14ac:dyDescent="0.25">
      <c r="A8" s="2" t="s">
        <v>296</v>
      </c>
      <c r="B8" s="2" t="s">
        <v>844</v>
      </c>
      <c r="C8" s="2"/>
      <c r="D8" s="4">
        <v>8</v>
      </c>
      <c r="E8" s="2" t="s">
        <v>295</v>
      </c>
      <c r="F8" s="2" t="s">
        <v>298</v>
      </c>
      <c r="G8" s="4" t="s">
        <v>50</v>
      </c>
      <c r="H8" s="4">
        <v>2016</v>
      </c>
      <c r="I8" s="15">
        <f t="shared" si="0"/>
        <v>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31" customFormat="1" ht="31.5" x14ac:dyDescent="0.25">
      <c r="A9" s="2" t="s">
        <v>310</v>
      </c>
      <c r="B9" s="2" t="s">
        <v>844</v>
      </c>
      <c r="C9" s="2"/>
      <c r="D9" s="4">
        <v>8</v>
      </c>
      <c r="E9" s="7" t="s">
        <v>307</v>
      </c>
      <c r="F9" s="7" t="s">
        <v>311</v>
      </c>
      <c r="G9" s="4" t="s">
        <v>50</v>
      </c>
      <c r="H9" s="4">
        <v>2016</v>
      </c>
      <c r="I9" s="15">
        <f t="shared" si="0"/>
        <v>0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31" customFormat="1" ht="31.5" x14ac:dyDescent="0.25">
      <c r="A10" s="2" t="s">
        <v>318</v>
      </c>
      <c r="B10" s="2" t="s">
        <v>844</v>
      </c>
      <c r="C10" s="2"/>
      <c r="D10" s="4">
        <v>8</v>
      </c>
      <c r="E10" s="7" t="s">
        <v>87</v>
      </c>
      <c r="F10" s="7" t="s">
        <v>319</v>
      </c>
      <c r="G10" s="4" t="s">
        <v>50</v>
      </c>
      <c r="H10" s="4">
        <v>2016</v>
      </c>
      <c r="I10" s="15">
        <f t="shared" si="0"/>
        <v>0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31" customFormat="1" ht="31.5" x14ac:dyDescent="0.25">
      <c r="A11" s="2" t="s">
        <v>329</v>
      </c>
      <c r="B11" s="2" t="s">
        <v>844</v>
      </c>
      <c r="C11" s="2"/>
      <c r="D11" s="4">
        <v>8</v>
      </c>
      <c r="E11" s="7" t="s">
        <v>328</v>
      </c>
      <c r="F11" s="7" t="s">
        <v>330</v>
      </c>
      <c r="G11" s="4" t="s">
        <v>50</v>
      </c>
      <c r="H11" s="4">
        <v>2016</v>
      </c>
      <c r="I11" s="15">
        <f t="shared" si="0"/>
        <v>0</v>
      </c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31" customFormat="1" ht="31.5" x14ac:dyDescent="0.25">
      <c r="A12" s="2" t="s">
        <v>337</v>
      </c>
      <c r="B12" s="2" t="s">
        <v>844</v>
      </c>
      <c r="C12" s="2"/>
      <c r="D12" s="4">
        <v>8</v>
      </c>
      <c r="E12" s="7" t="s">
        <v>336</v>
      </c>
      <c r="F12" s="7" t="s">
        <v>338</v>
      </c>
      <c r="G12" s="4" t="s">
        <v>50</v>
      </c>
      <c r="H12" s="4">
        <v>2016</v>
      </c>
      <c r="I12" s="15">
        <f t="shared" si="0"/>
        <v>0</v>
      </c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31" customFormat="1" ht="31.5" x14ac:dyDescent="0.25">
      <c r="A13" s="2" t="s">
        <v>348</v>
      </c>
      <c r="B13" s="2" t="s">
        <v>844</v>
      </c>
      <c r="C13" s="2"/>
      <c r="D13" s="4">
        <v>8</v>
      </c>
      <c r="E13" s="7" t="s">
        <v>349</v>
      </c>
      <c r="F13" s="7" t="s">
        <v>350</v>
      </c>
      <c r="G13" s="4" t="s">
        <v>50</v>
      </c>
      <c r="H13" s="4">
        <v>2016</v>
      </c>
      <c r="I13" s="15">
        <f t="shared" si="0"/>
        <v>5</v>
      </c>
      <c r="J13" s="32"/>
      <c r="K13" s="32"/>
      <c r="L13" s="32"/>
      <c r="M13" s="32"/>
      <c r="N13" s="32"/>
      <c r="O13" s="32"/>
      <c r="P13" s="32"/>
      <c r="Q13" s="32"/>
      <c r="R13" s="32"/>
      <c r="S13" s="32">
        <v>5</v>
      </c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31" customFormat="1" ht="31.5" x14ac:dyDescent="0.25">
      <c r="A14" s="2" t="s">
        <v>360</v>
      </c>
      <c r="B14" s="2" t="s">
        <v>844</v>
      </c>
      <c r="C14" s="2"/>
      <c r="D14" s="4">
        <v>8</v>
      </c>
      <c r="E14" s="7" t="s">
        <v>361</v>
      </c>
      <c r="F14" s="7" t="s">
        <v>362</v>
      </c>
      <c r="G14" s="4"/>
      <c r="H14" s="4">
        <v>2016</v>
      </c>
      <c r="I14" s="15">
        <f t="shared" si="0"/>
        <v>0</v>
      </c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31" customFormat="1" ht="31.5" x14ac:dyDescent="0.25">
      <c r="A15" s="2" t="s">
        <v>375</v>
      </c>
      <c r="B15" s="2" t="s">
        <v>844</v>
      </c>
      <c r="C15" s="2"/>
      <c r="D15" s="4" t="s">
        <v>376</v>
      </c>
      <c r="E15" s="7" t="s">
        <v>371</v>
      </c>
      <c r="F15" s="7" t="s">
        <v>377</v>
      </c>
      <c r="G15" s="4" t="s">
        <v>50</v>
      </c>
      <c r="H15" s="4">
        <v>2016</v>
      </c>
      <c r="I15" s="15">
        <f t="shared" si="0"/>
        <v>0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31" customFormat="1" ht="31.5" x14ac:dyDescent="0.25">
      <c r="A16" s="2" t="s">
        <v>386</v>
      </c>
      <c r="B16" s="2" t="s">
        <v>844</v>
      </c>
      <c r="C16" s="2"/>
      <c r="D16" s="4">
        <v>8</v>
      </c>
      <c r="E16" s="7" t="s">
        <v>384</v>
      </c>
      <c r="F16" s="7" t="s">
        <v>387</v>
      </c>
      <c r="G16" s="4" t="s">
        <v>50</v>
      </c>
      <c r="H16" s="4">
        <v>2016</v>
      </c>
      <c r="I16" s="15">
        <f t="shared" si="0"/>
        <v>8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>
        <v>8</v>
      </c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31" customFormat="1" ht="31.5" x14ac:dyDescent="0.25">
      <c r="A17" s="2" t="s">
        <v>395</v>
      </c>
      <c r="B17" s="2" t="s">
        <v>844</v>
      </c>
      <c r="C17" s="2"/>
      <c r="D17" s="4">
        <v>8</v>
      </c>
      <c r="E17" s="7" t="s">
        <v>396</v>
      </c>
      <c r="F17" s="7" t="s">
        <v>397</v>
      </c>
      <c r="G17" s="4" t="s">
        <v>50</v>
      </c>
      <c r="H17" s="4">
        <v>2016</v>
      </c>
      <c r="I17" s="15">
        <f t="shared" ref="I17:I27" si="1">SUM(J17:BP17)</f>
        <v>0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31" customFormat="1" ht="31.5" x14ac:dyDescent="0.25">
      <c r="A18" s="2" t="s">
        <v>407</v>
      </c>
      <c r="B18" s="2" t="s">
        <v>844</v>
      </c>
      <c r="C18" s="2"/>
      <c r="D18" s="4">
        <v>8</v>
      </c>
      <c r="E18" s="7" t="s">
        <v>408</v>
      </c>
      <c r="F18" s="7" t="s">
        <v>409</v>
      </c>
      <c r="G18" s="4" t="s">
        <v>50</v>
      </c>
      <c r="H18" s="4">
        <v>2015</v>
      </c>
      <c r="I18" s="15">
        <f t="shared" si="1"/>
        <v>0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31" customFormat="1" ht="31.5" x14ac:dyDescent="0.25">
      <c r="A19" s="2" t="s">
        <v>418</v>
      </c>
      <c r="B19" s="2" t="s">
        <v>844</v>
      </c>
      <c r="C19" s="2"/>
      <c r="D19" s="4">
        <v>8</v>
      </c>
      <c r="E19" s="7" t="s">
        <v>414</v>
      </c>
      <c r="F19" s="7" t="s">
        <v>362</v>
      </c>
      <c r="G19" s="4"/>
      <c r="H19" s="4">
        <v>2016</v>
      </c>
      <c r="I19" s="15">
        <f t="shared" si="1"/>
        <v>0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31" customFormat="1" ht="31.5" x14ac:dyDescent="0.25">
      <c r="A20" s="2" t="s">
        <v>424</v>
      </c>
      <c r="B20" s="2" t="s">
        <v>844</v>
      </c>
      <c r="C20" s="2"/>
      <c r="D20" s="4" t="s">
        <v>376</v>
      </c>
      <c r="E20" s="7" t="s">
        <v>425</v>
      </c>
      <c r="F20" s="7" t="s">
        <v>426</v>
      </c>
      <c r="G20" s="4" t="s">
        <v>50</v>
      </c>
      <c r="H20" s="4">
        <v>2016</v>
      </c>
      <c r="I20" s="15">
        <f t="shared" si="1"/>
        <v>0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31" customFormat="1" ht="47.25" x14ac:dyDescent="0.25">
      <c r="A21" s="8" t="s">
        <v>434</v>
      </c>
      <c r="B21" s="2" t="s">
        <v>844</v>
      </c>
      <c r="C21" s="2"/>
      <c r="D21" s="4">
        <v>8</v>
      </c>
      <c r="E21" s="9" t="s">
        <v>433</v>
      </c>
      <c r="F21" s="9" t="s">
        <v>435</v>
      </c>
      <c r="G21" s="4"/>
      <c r="H21" s="4">
        <v>2016</v>
      </c>
      <c r="I21" s="15">
        <f t="shared" si="1"/>
        <v>40</v>
      </c>
      <c r="J21" s="32"/>
      <c r="K21" s="32"/>
      <c r="L21" s="32"/>
      <c r="M21" s="32"/>
      <c r="N21" s="32"/>
      <c r="O21" s="32"/>
      <c r="P21" s="32">
        <v>6</v>
      </c>
      <c r="Q21" s="32"/>
      <c r="R21" s="32"/>
      <c r="S21" s="32"/>
      <c r="T21" s="32">
        <v>14</v>
      </c>
      <c r="U21" s="32"/>
      <c r="V21" s="32"/>
      <c r="W21" s="32">
        <v>7</v>
      </c>
      <c r="X21" s="32"/>
      <c r="Y21" s="32"/>
      <c r="Z21" s="32"/>
      <c r="AA21" s="32">
        <v>3</v>
      </c>
      <c r="AB21" s="32"/>
      <c r="AC21" s="32"/>
      <c r="AD21" s="32"/>
      <c r="AE21" s="32">
        <v>4</v>
      </c>
      <c r="AF21" s="32">
        <v>3</v>
      </c>
      <c r="AG21" s="32">
        <v>3</v>
      </c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31" customFormat="1" ht="47.25" x14ac:dyDescent="0.25">
      <c r="A22" s="8" t="s">
        <v>434</v>
      </c>
      <c r="B22" s="2" t="s">
        <v>844</v>
      </c>
      <c r="C22" s="2"/>
      <c r="D22" s="4">
        <v>8</v>
      </c>
      <c r="E22" s="9" t="s">
        <v>433</v>
      </c>
      <c r="F22" s="9" t="s">
        <v>436</v>
      </c>
      <c r="G22" s="4"/>
      <c r="H22" s="4">
        <v>2016</v>
      </c>
      <c r="I22" s="15">
        <f t="shared" si="1"/>
        <v>40</v>
      </c>
      <c r="J22" s="32"/>
      <c r="K22" s="32"/>
      <c r="L22" s="32"/>
      <c r="M22" s="32"/>
      <c r="N22" s="32"/>
      <c r="O22" s="32"/>
      <c r="P22" s="32">
        <v>6</v>
      </c>
      <c r="Q22" s="32"/>
      <c r="R22" s="32"/>
      <c r="S22" s="32"/>
      <c r="T22" s="32">
        <v>14</v>
      </c>
      <c r="U22" s="32"/>
      <c r="V22" s="32"/>
      <c r="W22" s="32">
        <v>7</v>
      </c>
      <c r="X22" s="32"/>
      <c r="Y22" s="32"/>
      <c r="Z22" s="32"/>
      <c r="AA22" s="32">
        <v>3</v>
      </c>
      <c r="AB22" s="32"/>
      <c r="AC22" s="32"/>
      <c r="AD22" s="32"/>
      <c r="AE22" s="32">
        <v>4</v>
      </c>
      <c r="AF22" s="32">
        <v>3</v>
      </c>
      <c r="AG22" s="32">
        <v>3</v>
      </c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31" customFormat="1" ht="31.5" x14ac:dyDescent="0.25">
      <c r="A23" s="2" t="s">
        <v>448</v>
      </c>
      <c r="B23" s="2" t="s">
        <v>844</v>
      </c>
      <c r="C23" s="2"/>
      <c r="D23" s="4">
        <v>8</v>
      </c>
      <c r="E23" s="5" t="s">
        <v>447</v>
      </c>
      <c r="F23" s="7" t="s">
        <v>449</v>
      </c>
      <c r="G23" s="4"/>
      <c r="H23" s="4">
        <v>2016</v>
      </c>
      <c r="I23" s="15">
        <f t="shared" si="1"/>
        <v>48</v>
      </c>
      <c r="J23" s="32"/>
      <c r="K23" s="32"/>
      <c r="L23" s="32">
        <v>4</v>
      </c>
      <c r="M23" s="32"/>
      <c r="N23" s="32"/>
      <c r="O23" s="32"/>
      <c r="P23" s="32">
        <v>6</v>
      </c>
      <c r="Q23" s="32"/>
      <c r="R23" s="32"/>
      <c r="S23" s="32"/>
      <c r="T23" s="32">
        <v>14</v>
      </c>
      <c r="U23" s="32"/>
      <c r="V23" s="32"/>
      <c r="W23" s="32">
        <v>7</v>
      </c>
      <c r="X23" s="32"/>
      <c r="Y23" s="32">
        <v>4</v>
      </c>
      <c r="Z23" s="32"/>
      <c r="AA23" s="32">
        <v>3</v>
      </c>
      <c r="AB23" s="32"/>
      <c r="AC23" s="32"/>
      <c r="AD23" s="32"/>
      <c r="AE23" s="32">
        <v>4</v>
      </c>
      <c r="AF23" s="32">
        <v>3</v>
      </c>
      <c r="AG23" s="32">
        <v>3</v>
      </c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31" customFormat="1" ht="31.5" x14ac:dyDescent="0.25">
      <c r="A24" s="2" t="s">
        <v>459</v>
      </c>
      <c r="B24" s="2" t="s">
        <v>844</v>
      </c>
      <c r="C24" s="2"/>
      <c r="D24" s="4">
        <v>8</v>
      </c>
      <c r="E24" s="7" t="s">
        <v>460</v>
      </c>
      <c r="F24" s="7" t="s">
        <v>461</v>
      </c>
      <c r="G24" s="4" t="s">
        <v>50</v>
      </c>
      <c r="H24" s="4">
        <v>2016</v>
      </c>
      <c r="I24" s="15">
        <f t="shared" si="1"/>
        <v>0</v>
      </c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3" customFormat="1" ht="47.25" x14ac:dyDescent="0.25">
      <c r="A25" s="2" t="s">
        <v>471</v>
      </c>
      <c r="B25" s="2" t="s">
        <v>844</v>
      </c>
      <c r="C25" s="2"/>
      <c r="D25" s="4">
        <v>8</v>
      </c>
      <c r="E25" s="7" t="s">
        <v>472</v>
      </c>
      <c r="F25" s="7" t="s">
        <v>473</v>
      </c>
      <c r="G25" s="4" t="s">
        <v>50</v>
      </c>
      <c r="H25" s="4">
        <v>2016</v>
      </c>
      <c r="I25" s="15">
        <f t="shared" si="1"/>
        <v>110</v>
      </c>
      <c r="J25" s="32"/>
      <c r="K25" s="32"/>
      <c r="L25" s="32">
        <v>9</v>
      </c>
      <c r="M25" s="32"/>
      <c r="N25" s="32">
        <v>7</v>
      </c>
      <c r="O25" s="32"/>
      <c r="P25" s="32">
        <v>6</v>
      </c>
      <c r="Q25" s="32"/>
      <c r="R25" s="32"/>
      <c r="S25" s="32">
        <v>5</v>
      </c>
      <c r="T25" s="32">
        <v>14</v>
      </c>
      <c r="U25" s="32">
        <v>35</v>
      </c>
      <c r="V25" s="32"/>
      <c r="W25" s="32">
        <v>7</v>
      </c>
      <c r="X25" s="32"/>
      <c r="Y25" s="32"/>
      <c r="Z25" s="32">
        <v>8</v>
      </c>
      <c r="AA25" s="32">
        <v>3</v>
      </c>
      <c r="AB25" s="32"/>
      <c r="AC25" s="32">
        <v>6</v>
      </c>
      <c r="AD25" s="32"/>
      <c r="AE25" s="32">
        <v>4</v>
      </c>
      <c r="AF25" s="32">
        <v>3</v>
      </c>
      <c r="AG25" s="32">
        <v>3</v>
      </c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33" customFormat="1" ht="31.5" x14ac:dyDescent="0.25">
      <c r="A26" s="2" t="s">
        <v>480</v>
      </c>
      <c r="B26" s="2" t="s">
        <v>844</v>
      </c>
      <c r="C26" s="2"/>
      <c r="D26" s="4">
        <v>8</v>
      </c>
      <c r="E26" s="5" t="s">
        <v>478</v>
      </c>
      <c r="F26" s="7" t="s">
        <v>481</v>
      </c>
      <c r="G26" s="4" t="s">
        <v>50</v>
      </c>
      <c r="H26" s="4">
        <v>2016</v>
      </c>
      <c r="I26" s="15">
        <f t="shared" si="1"/>
        <v>4</v>
      </c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>
        <v>4</v>
      </c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3" customFormat="1" ht="31.5" x14ac:dyDescent="0.25">
      <c r="A27" s="2" t="s">
        <v>487</v>
      </c>
      <c r="B27" s="2" t="s">
        <v>844</v>
      </c>
      <c r="C27" s="2"/>
      <c r="D27" s="4">
        <v>8</v>
      </c>
      <c r="E27" s="7" t="s">
        <v>489</v>
      </c>
      <c r="F27" s="7" t="s">
        <v>490</v>
      </c>
      <c r="G27" s="4" t="s">
        <v>50</v>
      </c>
      <c r="H27" s="4">
        <v>2016</v>
      </c>
      <c r="I27" s="15">
        <f t="shared" si="1"/>
        <v>0</v>
      </c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1" customFormat="1" ht="31.5" x14ac:dyDescent="0.25">
      <c r="A28" s="2" t="s">
        <v>511</v>
      </c>
      <c r="B28" s="2" t="s">
        <v>844</v>
      </c>
      <c r="C28" s="2"/>
      <c r="D28" s="4">
        <v>8</v>
      </c>
      <c r="E28" s="5" t="s">
        <v>510</v>
      </c>
      <c r="F28" s="7" t="s">
        <v>512</v>
      </c>
      <c r="G28" s="4"/>
      <c r="H28" s="4">
        <v>2016</v>
      </c>
      <c r="I28" s="15">
        <f t="shared" ref="I28:I43" si="2">SUM(J28:BP28)</f>
        <v>0</v>
      </c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31" customFormat="1" ht="31.5" x14ac:dyDescent="0.25">
      <c r="A29" s="2" t="s">
        <v>516</v>
      </c>
      <c r="B29" s="2" t="s">
        <v>844</v>
      </c>
      <c r="C29" s="2"/>
      <c r="D29" s="4">
        <v>8</v>
      </c>
      <c r="E29" s="7" t="s">
        <v>515</v>
      </c>
      <c r="F29" s="7" t="s">
        <v>512</v>
      </c>
      <c r="G29" s="4"/>
      <c r="H29" s="4">
        <v>2016</v>
      </c>
      <c r="I29" s="15">
        <f t="shared" si="2"/>
        <v>0</v>
      </c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31" customFormat="1" ht="47.25" x14ac:dyDescent="0.25">
      <c r="A30" s="2" t="s">
        <v>520</v>
      </c>
      <c r="B30" s="2" t="s">
        <v>844</v>
      </c>
      <c r="C30" s="2"/>
      <c r="D30" s="4">
        <v>8</v>
      </c>
      <c r="E30" s="7" t="s">
        <v>519</v>
      </c>
      <c r="F30" s="7" t="s">
        <v>512</v>
      </c>
      <c r="G30" s="4" t="s">
        <v>50</v>
      </c>
      <c r="H30" s="4">
        <v>2016</v>
      </c>
      <c r="I30" s="15">
        <f t="shared" si="2"/>
        <v>99</v>
      </c>
      <c r="J30" s="32"/>
      <c r="K30" s="32"/>
      <c r="L30" s="32"/>
      <c r="M30" s="32"/>
      <c r="N30" s="32">
        <v>3</v>
      </c>
      <c r="O30" s="32"/>
      <c r="P30" s="32"/>
      <c r="Q30" s="32"/>
      <c r="R30" s="32"/>
      <c r="S30" s="32"/>
      <c r="T30" s="32">
        <v>14</v>
      </c>
      <c r="U30" s="32">
        <v>35</v>
      </c>
      <c r="V30" s="32">
        <v>5</v>
      </c>
      <c r="W30" s="32">
        <v>8</v>
      </c>
      <c r="X30" s="32"/>
      <c r="Y30" s="32"/>
      <c r="Z30" s="32">
        <v>10</v>
      </c>
      <c r="AA30" s="32">
        <v>3</v>
      </c>
      <c r="AB30" s="32"/>
      <c r="AC30" s="32">
        <v>6</v>
      </c>
      <c r="AD30" s="32"/>
      <c r="AE30" s="32">
        <v>6</v>
      </c>
      <c r="AF30" s="32">
        <v>4</v>
      </c>
      <c r="AG30" s="32"/>
      <c r="AH30" s="32"/>
      <c r="AI30" s="32">
        <v>5</v>
      </c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31" customFormat="1" ht="31.5" x14ac:dyDescent="0.25">
      <c r="A31" s="2" t="s">
        <v>523</v>
      </c>
      <c r="B31" s="2" t="s">
        <v>844</v>
      </c>
      <c r="C31" s="2"/>
      <c r="D31" s="4">
        <v>8</v>
      </c>
      <c r="E31" s="5" t="s">
        <v>522</v>
      </c>
      <c r="F31" s="7" t="s">
        <v>524</v>
      </c>
      <c r="G31" s="4"/>
      <c r="H31" s="4">
        <v>2016</v>
      </c>
      <c r="I31" s="15">
        <f t="shared" si="2"/>
        <v>6</v>
      </c>
      <c r="J31" s="32"/>
      <c r="K31" s="32"/>
      <c r="L31" s="32"/>
      <c r="M31" s="32"/>
      <c r="N31" s="32"/>
      <c r="O31" s="32"/>
      <c r="P31" s="32">
        <v>6</v>
      </c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31" customFormat="1" ht="31.5" x14ac:dyDescent="0.25">
      <c r="A32" s="2" t="s">
        <v>527</v>
      </c>
      <c r="B32" s="2" t="s">
        <v>844</v>
      </c>
      <c r="C32" s="2"/>
      <c r="D32" s="4">
        <v>8</v>
      </c>
      <c r="E32" s="7" t="s">
        <v>528</v>
      </c>
      <c r="F32" s="7" t="s">
        <v>529</v>
      </c>
      <c r="G32" s="4"/>
      <c r="H32" s="4">
        <v>2016</v>
      </c>
      <c r="I32" s="15">
        <f t="shared" si="2"/>
        <v>0</v>
      </c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31" customFormat="1" ht="31.5" x14ac:dyDescent="0.25">
      <c r="A33" s="2" t="s">
        <v>534</v>
      </c>
      <c r="B33" s="2" t="s">
        <v>844</v>
      </c>
      <c r="C33" s="2"/>
      <c r="D33" s="4" t="s">
        <v>536</v>
      </c>
      <c r="E33" s="7" t="s">
        <v>537</v>
      </c>
      <c r="F33" s="7" t="s">
        <v>538</v>
      </c>
      <c r="G33" s="4" t="s">
        <v>50</v>
      </c>
      <c r="H33" s="4">
        <v>2016</v>
      </c>
      <c r="I33" s="15">
        <f t="shared" si="2"/>
        <v>13</v>
      </c>
      <c r="J33" s="32"/>
      <c r="K33" s="32"/>
      <c r="L33" s="32"/>
      <c r="M33" s="32"/>
      <c r="N33" s="32"/>
      <c r="O33" s="32"/>
      <c r="P33" s="32">
        <v>13</v>
      </c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31" customFormat="1" ht="31.5" x14ac:dyDescent="0.25">
      <c r="A34" s="2" t="s">
        <v>540</v>
      </c>
      <c r="B34" s="2" t="s">
        <v>844</v>
      </c>
      <c r="C34" s="2"/>
      <c r="D34" s="4">
        <v>8</v>
      </c>
      <c r="E34" s="7" t="s">
        <v>539</v>
      </c>
      <c r="F34" s="7" t="s">
        <v>541</v>
      </c>
      <c r="G34" s="4"/>
      <c r="H34" s="4">
        <v>2016</v>
      </c>
      <c r="I34" s="15">
        <f t="shared" si="2"/>
        <v>0</v>
      </c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31" customFormat="1" x14ac:dyDescent="0.25">
      <c r="A35" s="2" t="s">
        <v>543</v>
      </c>
      <c r="B35" s="2" t="s">
        <v>844</v>
      </c>
      <c r="C35" s="2"/>
      <c r="D35" s="4" t="s">
        <v>544</v>
      </c>
      <c r="E35" s="7" t="s">
        <v>545</v>
      </c>
      <c r="F35" s="7" t="s">
        <v>535</v>
      </c>
      <c r="G35" s="4"/>
      <c r="H35" s="4">
        <v>2016</v>
      </c>
      <c r="I35" s="15">
        <f t="shared" si="2"/>
        <v>163</v>
      </c>
      <c r="J35" s="32"/>
      <c r="K35" s="32">
        <v>8</v>
      </c>
      <c r="L35" s="32"/>
      <c r="M35" s="32"/>
      <c r="N35" s="32">
        <v>7</v>
      </c>
      <c r="O35" s="32"/>
      <c r="P35" s="32"/>
      <c r="Q35" s="32"/>
      <c r="R35" s="32"/>
      <c r="S35" s="32"/>
      <c r="T35" s="32">
        <v>14</v>
      </c>
      <c r="U35" s="32">
        <v>35</v>
      </c>
      <c r="V35" s="32">
        <v>15</v>
      </c>
      <c r="W35" s="32">
        <v>21</v>
      </c>
      <c r="X35" s="32"/>
      <c r="Y35" s="32">
        <v>9</v>
      </c>
      <c r="Z35" s="32">
        <v>10</v>
      </c>
      <c r="AA35" s="32">
        <v>3</v>
      </c>
      <c r="AB35" s="32"/>
      <c r="AC35" s="32">
        <v>6</v>
      </c>
      <c r="AD35" s="32"/>
      <c r="AE35" s="32">
        <v>16</v>
      </c>
      <c r="AF35" s="32">
        <v>10</v>
      </c>
      <c r="AG35" s="32">
        <v>9</v>
      </c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31" customFormat="1" ht="31.5" x14ac:dyDescent="0.25">
      <c r="A36" s="2" t="s">
        <v>546</v>
      </c>
      <c r="B36" s="2" t="s">
        <v>844</v>
      </c>
      <c r="C36" s="2"/>
      <c r="D36" s="4">
        <v>8</v>
      </c>
      <c r="E36" s="7" t="s">
        <v>547</v>
      </c>
      <c r="F36" s="7" t="s">
        <v>548</v>
      </c>
      <c r="G36" s="4" t="s">
        <v>50</v>
      </c>
      <c r="H36" s="4">
        <v>2016</v>
      </c>
      <c r="I36" s="15">
        <f t="shared" si="2"/>
        <v>0</v>
      </c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31" customFormat="1" x14ac:dyDescent="0.25">
      <c r="A37" s="2" t="s">
        <v>552</v>
      </c>
      <c r="B37" s="2" t="s">
        <v>844</v>
      </c>
      <c r="C37" s="2"/>
      <c r="D37" s="4">
        <v>8</v>
      </c>
      <c r="E37" s="7" t="s">
        <v>551</v>
      </c>
      <c r="F37" s="7" t="s">
        <v>553</v>
      </c>
      <c r="G37" s="4"/>
      <c r="H37" s="4">
        <v>2016</v>
      </c>
      <c r="I37" s="15">
        <f t="shared" si="2"/>
        <v>0</v>
      </c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31" customFormat="1" ht="31.5" x14ac:dyDescent="0.25">
      <c r="A38" s="2" t="s">
        <v>559</v>
      </c>
      <c r="B38" s="2" t="s">
        <v>844</v>
      </c>
      <c r="C38" s="2"/>
      <c r="D38" s="4">
        <v>8</v>
      </c>
      <c r="E38" s="5" t="s">
        <v>560</v>
      </c>
      <c r="F38" s="7" t="s">
        <v>561</v>
      </c>
      <c r="G38" s="4" t="s">
        <v>50</v>
      </c>
      <c r="H38" s="4">
        <v>2016</v>
      </c>
      <c r="I38" s="15">
        <f t="shared" si="2"/>
        <v>0</v>
      </c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31" customFormat="1" ht="31.5" x14ac:dyDescent="0.25">
      <c r="A39" s="2" t="s">
        <v>568</v>
      </c>
      <c r="B39" s="2" t="s">
        <v>844</v>
      </c>
      <c r="C39" s="2"/>
      <c r="D39" s="4">
        <v>8</v>
      </c>
      <c r="E39" s="5" t="s">
        <v>569</v>
      </c>
      <c r="F39" s="7" t="s">
        <v>570</v>
      </c>
      <c r="G39" s="4" t="s">
        <v>50</v>
      </c>
      <c r="H39" s="4">
        <v>2016</v>
      </c>
      <c r="I39" s="15">
        <f t="shared" si="2"/>
        <v>0</v>
      </c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31" customFormat="1" ht="31.5" x14ac:dyDescent="0.25">
      <c r="A40" s="2" t="s">
        <v>574</v>
      </c>
      <c r="B40" s="2" t="s">
        <v>844</v>
      </c>
      <c r="C40" s="2"/>
      <c r="D40" s="4">
        <v>8</v>
      </c>
      <c r="E40" s="7" t="s">
        <v>576</v>
      </c>
      <c r="F40" s="7" t="s">
        <v>577</v>
      </c>
      <c r="G40" s="4" t="s">
        <v>50</v>
      </c>
      <c r="H40" s="4">
        <v>2016</v>
      </c>
      <c r="I40" s="15">
        <f t="shared" si="2"/>
        <v>0</v>
      </c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31" customFormat="1" ht="31.5" x14ac:dyDescent="0.25">
      <c r="A41" s="2" t="s">
        <v>580</v>
      </c>
      <c r="B41" s="2" t="s">
        <v>844</v>
      </c>
      <c r="C41" s="2"/>
      <c r="D41" s="4">
        <v>8</v>
      </c>
      <c r="E41" s="7" t="s">
        <v>582</v>
      </c>
      <c r="F41" s="7" t="s">
        <v>583</v>
      </c>
      <c r="G41" s="4" t="s">
        <v>50</v>
      </c>
      <c r="H41" s="4">
        <v>2016</v>
      </c>
      <c r="I41" s="15">
        <f t="shared" si="2"/>
        <v>0</v>
      </c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31" customFormat="1" ht="47.25" x14ac:dyDescent="0.25">
      <c r="A42" s="2" t="s">
        <v>592</v>
      </c>
      <c r="B42" s="2" t="s">
        <v>844</v>
      </c>
      <c r="C42" s="2"/>
      <c r="D42" s="4">
        <v>8</v>
      </c>
      <c r="E42" s="2" t="s">
        <v>593</v>
      </c>
      <c r="F42" s="2" t="s">
        <v>594</v>
      </c>
      <c r="G42" s="4" t="s">
        <v>50</v>
      </c>
      <c r="H42" s="4">
        <v>2016</v>
      </c>
      <c r="I42" s="15">
        <f t="shared" si="2"/>
        <v>0</v>
      </c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  <row r="43" spans="1:107" s="31" customFormat="1" ht="47.25" x14ac:dyDescent="0.25">
      <c r="A43" s="2" t="s">
        <v>600</v>
      </c>
      <c r="B43" s="2" t="s">
        <v>844</v>
      </c>
      <c r="C43" s="2"/>
      <c r="D43" s="4">
        <v>8</v>
      </c>
      <c r="E43" s="2" t="s">
        <v>601</v>
      </c>
      <c r="F43" s="2" t="s">
        <v>602</v>
      </c>
      <c r="G43" s="4" t="s">
        <v>50</v>
      </c>
      <c r="H43" s="4">
        <v>2016</v>
      </c>
      <c r="I43" s="15">
        <f t="shared" si="2"/>
        <v>0</v>
      </c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</row>
    <row r="44" spans="1:107" s="31" customFormat="1" x14ac:dyDescent="0.25">
      <c r="A44" s="2" t="s">
        <v>612</v>
      </c>
      <c r="B44" s="2" t="s">
        <v>844</v>
      </c>
      <c r="C44" s="2"/>
      <c r="D44" s="4" t="s">
        <v>613</v>
      </c>
      <c r="E44" s="2" t="s">
        <v>237</v>
      </c>
      <c r="F44" s="2" t="s">
        <v>614</v>
      </c>
      <c r="G44" s="4"/>
      <c r="H44" s="4">
        <v>2016</v>
      </c>
      <c r="I44" s="15">
        <f>SUM(J44:BP44)</f>
        <v>5</v>
      </c>
      <c r="J44" s="32"/>
      <c r="K44" s="32"/>
      <c r="L44" s="32"/>
      <c r="M44" s="32"/>
      <c r="N44" s="32"/>
      <c r="O44" s="32"/>
      <c r="P44" s="32"/>
      <c r="Q44" s="32"/>
      <c r="R44" s="32"/>
      <c r="S44" s="32">
        <v>5</v>
      </c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</row>
    <row r="45" spans="1:107" s="31" customFormat="1" x14ac:dyDescent="0.25">
      <c r="A45" s="2" t="s">
        <v>620</v>
      </c>
      <c r="B45" s="2" t="s">
        <v>844</v>
      </c>
      <c r="C45" s="2"/>
      <c r="D45" s="4" t="s">
        <v>613</v>
      </c>
      <c r="E45" s="2" t="s">
        <v>239</v>
      </c>
      <c r="F45" s="2" t="s">
        <v>621</v>
      </c>
      <c r="G45" s="4"/>
      <c r="H45" s="4">
        <v>2016</v>
      </c>
      <c r="I45" s="15">
        <f>SUM(J45:BP45)</f>
        <v>0</v>
      </c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</row>
    <row r="46" spans="1:107" s="31" customFormat="1" ht="31.5" x14ac:dyDescent="0.25">
      <c r="A46" s="2" t="s">
        <v>627</v>
      </c>
      <c r="B46" s="2" t="s">
        <v>844</v>
      </c>
      <c r="C46" s="2"/>
      <c r="D46" s="4">
        <v>8</v>
      </c>
      <c r="E46" s="2" t="s">
        <v>623</v>
      </c>
      <c r="F46" s="2" t="s">
        <v>628</v>
      </c>
      <c r="G46" s="4" t="s">
        <v>50</v>
      </c>
      <c r="H46" s="4">
        <v>2016</v>
      </c>
      <c r="I46" s="15">
        <f>SUM(J46:BP46)</f>
        <v>0</v>
      </c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</row>
    <row r="47" spans="1:107" s="31" customFormat="1" ht="31.5" x14ac:dyDescent="0.25">
      <c r="A47" s="2" t="s">
        <v>782</v>
      </c>
      <c r="B47" s="2" t="s">
        <v>844</v>
      </c>
      <c r="C47" s="2"/>
      <c r="D47" s="4">
        <v>8</v>
      </c>
      <c r="E47" s="2" t="s">
        <v>781</v>
      </c>
      <c r="F47" s="2" t="s">
        <v>783</v>
      </c>
      <c r="G47" s="4"/>
      <c r="H47" s="4">
        <v>2016</v>
      </c>
      <c r="I47" s="15">
        <f t="shared" ref="I47:I52" si="3">SUM(J47:BP47)</f>
        <v>0</v>
      </c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</row>
    <row r="48" spans="1:107" s="31" customFormat="1" ht="31.5" x14ac:dyDescent="0.25">
      <c r="A48" s="2" t="s">
        <v>787</v>
      </c>
      <c r="B48" s="2" t="s">
        <v>844</v>
      </c>
      <c r="C48" s="2"/>
      <c r="D48" s="4">
        <v>8</v>
      </c>
      <c r="E48" s="2" t="s">
        <v>786</v>
      </c>
      <c r="F48" s="2" t="s">
        <v>783</v>
      </c>
      <c r="G48" s="4"/>
      <c r="H48" s="4">
        <v>2015</v>
      </c>
      <c r="I48" s="15">
        <f t="shared" si="3"/>
        <v>0</v>
      </c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</row>
    <row r="49" spans="1:107" s="31" customFormat="1" ht="31.5" x14ac:dyDescent="0.25">
      <c r="A49" s="2" t="s">
        <v>790</v>
      </c>
      <c r="B49" s="2" t="s">
        <v>844</v>
      </c>
      <c r="C49" s="2"/>
      <c r="D49" s="4">
        <v>8</v>
      </c>
      <c r="E49" s="5" t="s">
        <v>789</v>
      </c>
      <c r="F49" s="2" t="s">
        <v>791</v>
      </c>
      <c r="G49" s="4"/>
      <c r="H49" s="4">
        <v>2016</v>
      </c>
      <c r="I49" s="15">
        <f t="shared" si="3"/>
        <v>0</v>
      </c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</row>
    <row r="50" spans="1:107" s="31" customFormat="1" ht="31.5" x14ac:dyDescent="0.25">
      <c r="A50" s="2" t="s">
        <v>795</v>
      </c>
      <c r="B50" s="2" t="s">
        <v>844</v>
      </c>
      <c r="C50" s="2"/>
      <c r="D50" s="4">
        <v>8</v>
      </c>
      <c r="E50" s="2" t="s">
        <v>779</v>
      </c>
      <c r="F50" s="2" t="s">
        <v>796</v>
      </c>
      <c r="G50" s="4"/>
      <c r="H50" s="4">
        <v>2016</v>
      </c>
      <c r="I50" s="15">
        <f t="shared" si="3"/>
        <v>0</v>
      </c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</row>
    <row r="51" spans="1:107" s="31" customFormat="1" ht="47.25" x14ac:dyDescent="0.25">
      <c r="A51" s="2" t="s">
        <v>802</v>
      </c>
      <c r="B51" s="2" t="s">
        <v>844</v>
      </c>
      <c r="C51" s="2"/>
      <c r="D51" s="4">
        <v>8</v>
      </c>
      <c r="E51" s="2" t="s">
        <v>801</v>
      </c>
      <c r="F51" s="2" t="s">
        <v>803</v>
      </c>
      <c r="G51" s="4"/>
      <c r="H51" s="4">
        <v>2016</v>
      </c>
      <c r="I51" s="15">
        <f t="shared" si="3"/>
        <v>0</v>
      </c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</row>
    <row r="52" spans="1:107" s="31" customFormat="1" ht="47.25" x14ac:dyDescent="0.25">
      <c r="A52" s="2" t="s">
        <v>806</v>
      </c>
      <c r="B52" s="2" t="s">
        <v>844</v>
      </c>
      <c r="C52" s="2"/>
      <c r="D52" s="4">
        <v>8</v>
      </c>
      <c r="E52" s="2" t="s">
        <v>807</v>
      </c>
      <c r="F52" s="2" t="s">
        <v>808</v>
      </c>
      <c r="G52" s="4"/>
      <c r="H52" s="4">
        <v>2016</v>
      </c>
      <c r="I52" s="15">
        <f t="shared" si="3"/>
        <v>0</v>
      </c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</row>
    <row r="53" spans="1:107" s="31" customFormat="1" ht="31.5" x14ac:dyDescent="0.25">
      <c r="A53" s="2" t="s">
        <v>812</v>
      </c>
      <c r="B53" s="2" t="s">
        <v>844</v>
      </c>
      <c r="C53" s="2"/>
      <c r="D53" s="4" t="s">
        <v>613</v>
      </c>
      <c r="E53" s="2" t="s">
        <v>813</v>
      </c>
      <c r="F53" s="22" t="s">
        <v>814</v>
      </c>
      <c r="G53" s="4" t="s">
        <v>50</v>
      </c>
      <c r="H53" s="4">
        <v>2016</v>
      </c>
      <c r="I53" s="15">
        <f>SUM(J53:BP53)</f>
        <v>5</v>
      </c>
      <c r="J53" s="32"/>
      <c r="K53" s="32"/>
      <c r="L53" s="32"/>
      <c r="M53" s="32"/>
      <c r="N53" s="32"/>
      <c r="O53" s="32"/>
      <c r="P53" s="32"/>
      <c r="Q53" s="32"/>
      <c r="R53" s="32"/>
      <c r="S53" s="32">
        <v>5</v>
      </c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</row>
    <row r="54" spans="1:107" s="31" customFormat="1" ht="47.25" x14ac:dyDescent="0.25">
      <c r="A54" s="2" t="s">
        <v>816</v>
      </c>
      <c r="B54" s="2" t="s">
        <v>844</v>
      </c>
      <c r="C54" s="2"/>
      <c r="D54" s="4">
        <v>8</v>
      </c>
      <c r="E54" s="2" t="s">
        <v>815</v>
      </c>
      <c r="F54" s="2" t="s">
        <v>817</v>
      </c>
      <c r="G54" s="4"/>
      <c r="H54" s="4">
        <v>2015</v>
      </c>
      <c r="I54" s="15">
        <f>SUM(J54:BP54)</f>
        <v>0</v>
      </c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</row>
    <row r="55" spans="1:107" s="31" customFormat="1" ht="47.25" x14ac:dyDescent="0.25">
      <c r="A55" s="2" t="s">
        <v>822</v>
      </c>
      <c r="B55" s="2" t="s">
        <v>844</v>
      </c>
      <c r="C55" s="2"/>
      <c r="D55" s="4">
        <v>8</v>
      </c>
      <c r="E55" s="2" t="s">
        <v>821</v>
      </c>
      <c r="F55" s="2" t="s">
        <v>823</v>
      </c>
      <c r="G55" s="4"/>
      <c r="H55" s="4">
        <v>2016</v>
      </c>
      <c r="I55" s="15">
        <f>SUM(J55:BP55)</f>
        <v>0</v>
      </c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</row>
  </sheetData>
  <autoFilter ref="A2:DC55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3"/>
  <sheetViews>
    <sheetView zoomScale="90" zoomScaleNormal="90" workbookViewId="0">
      <selection activeCell="A2" sqref="A2:XFD2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3" customWidth="1"/>
    <col min="5" max="5" width="40.42578125" style="13" customWidth="1"/>
    <col min="6" max="6" width="43.42578125" style="13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68" s="11" customFormat="1" ht="22.5" customHeight="1" x14ac:dyDescent="0.25">
      <c r="A1" s="34" t="s">
        <v>845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68" s="11" customFormat="1" ht="36" customHeight="1" x14ac:dyDescent="0.25">
      <c r="A2" s="34" t="s">
        <v>901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</row>
    <row r="3" spans="1:68" ht="31.5" x14ac:dyDescent="0.25">
      <c r="A3" s="2" t="s">
        <v>250</v>
      </c>
      <c r="B3" s="2" t="s">
        <v>844</v>
      </c>
      <c r="C3" s="2"/>
      <c r="D3" s="4">
        <v>6</v>
      </c>
      <c r="E3" s="5" t="s">
        <v>251</v>
      </c>
      <c r="F3" s="2" t="s">
        <v>252</v>
      </c>
      <c r="G3" s="4" t="s">
        <v>50</v>
      </c>
      <c r="H3" s="4">
        <v>2016</v>
      </c>
      <c r="I3" s="15">
        <f t="shared" ref="I3:I8" si="0">SUM(J3:BP3)</f>
        <v>0</v>
      </c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68" ht="31.5" x14ac:dyDescent="0.25">
      <c r="A4" s="2" t="s">
        <v>250</v>
      </c>
      <c r="B4" s="2" t="s">
        <v>844</v>
      </c>
      <c r="C4" s="2"/>
      <c r="D4" s="4">
        <v>6</v>
      </c>
      <c r="E4" s="5" t="s">
        <v>251</v>
      </c>
      <c r="F4" s="2" t="s">
        <v>253</v>
      </c>
      <c r="G4" s="4" t="s">
        <v>50</v>
      </c>
      <c r="H4" s="4">
        <v>2016</v>
      </c>
      <c r="I4" s="15">
        <f t="shared" si="0"/>
        <v>0</v>
      </c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68" ht="31.5" x14ac:dyDescent="0.25">
      <c r="A5" s="2" t="s">
        <v>265</v>
      </c>
      <c r="B5" s="2" t="s">
        <v>844</v>
      </c>
      <c r="C5" s="2"/>
      <c r="D5" s="4">
        <v>6</v>
      </c>
      <c r="E5" s="2" t="s">
        <v>266</v>
      </c>
      <c r="F5" s="2" t="s">
        <v>267</v>
      </c>
      <c r="G5" s="4" t="s">
        <v>50</v>
      </c>
      <c r="H5" s="4">
        <v>2016</v>
      </c>
      <c r="I5" s="15">
        <f t="shared" si="0"/>
        <v>0</v>
      </c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68" ht="31.5" x14ac:dyDescent="0.25">
      <c r="A6" s="2" t="s">
        <v>265</v>
      </c>
      <c r="B6" s="2" t="s">
        <v>844</v>
      </c>
      <c r="C6" s="2"/>
      <c r="D6" s="4">
        <v>6</v>
      </c>
      <c r="E6" s="2" t="s">
        <v>266</v>
      </c>
      <c r="F6" s="2" t="s">
        <v>268</v>
      </c>
      <c r="G6" s="4" t="s">
        <v>50</v>
      </c>
      <c r="H6" s="4">
        <v>2016</v>
      </c>
      <c r="I6" s="15">
        <f t="shared" si="0"/>
        <v>0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68" ht="47.25" x14ac:dyDescent="0.25">
      <c r="A7" s="2" t="s">
        <v>277</v>
      </c>
      <c r="B7" s="2" t="s">
        <v>844</v>
      </c>
      <c r="C7" s="2"/>
      <c r="D7" s="4">
        <v>6</v>
      </c>
      <c r="E7" s="2" t="s">
        <v>278</v>
      </c>
      <c r="F7" s="2" t="s">
        <v>279</v>
      </c>
      <c r="G7" s="4" t="s">
        <v>50</v>
      </c>
      <c r="H7" s="4">
        <v>2016</v>
      </c>
      <c r="I7" s="15">
        <f t="shared" si="0"/>
        <v>0</v>
      </c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68" ht="47.25" x14ac:dyDescent="0.25">
      <c r="A8" s="2" t="s">
        <v>277</v>
      </c>
      <c r="B8" s="2" t="s">
        <v>844</v>
      </c>
      <c r="C8" s="2"/>
      <c r="D8" s="4">
        <v>6</v>
      </c>
      <c r="E8" s="2" t="s">
        <v>280</v>
      </c>
      <c r="F8" s="2" t="s">
        <v>281</v>
      </c>
      <c r="G8" s="4" t="s">
        <v>50</v>
      </c>
      <c r="H8" s="4">
        <v>2016</v>
      </c>
      <c r="I8" s="15">
        <f t="shared" si="0"/>
        <v>0</v>
      </c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68" ht="47.25" x14ac:dyDescent="0.25">
      <c r="A9" s="2" t="s">
        <v>292</v>
      </c>
      <c r="B9" s="2" t="s">
        <v>844</v>
      </c>
      <c r="C9" s="2"/>
      <c r="D9" s="4">
        <v>6</v>
      </c>
      <c r="E9" s="5" t="s">
        <v>290</v>
      </c>
      <c r="F9" s="2" t="s">
        <v>293</v>
      </c>
      <c r="G9" s="4" t="s">
        <v>50</v>
      </c>
      <c r="H9" s="4">
        <v>2016</v>
      </c>
      <c r="I9" s="15">
        <f t="shared" ref="I9:I21" si="1">SUM(J9:BP9)</f>
        <v>0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68" ht="47.25" x14ac:dyDescent="0.25">
      <c r="A10" s="2" t="s">
        <v>292</v>
      </c>
      <c r="B10" s="2" t="s">
        <v>844</v>
      </c>
      <c r="C10" s="2"/>
      <c r="D10" s="4">
        <v>6</v>
      </c>
      <c r="E10" s="5" t="s">
        <v>290</v>
      </c>
      <c r="F10" s="2" t="s">
        <v>294</v>
      </c>
      <c r="G10" s="4" t="s">
        <v>50</v>
      </c>
      <c r="H10" s="4">
        <v>2016</v>
      </c>
      <c r="I10" s="15">
        <f t="shared" si="1"/>
        <v>0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68" ht="31.5" x14ac:dyDescent="0.25">
      <c r="A11" s="2" t="s">
        <v>306</v>
      </c>
      <c r="B11" s="2" t="s">
        <v>844</v>
      </c>
      <c r="C11" s="2"/>
      <c r="D11" s="4">
        <v>6</v>
      </c>
      <c r="E11" s="7" t="s">
        <v>307</v>
      </c>
      <c r="F11" s="7" t="s">
        <v>308</v>
      </c>
      <c r="G11" s="4" t="s">
        <v>50</v>
      </c>
      <c r="H11" s="4">
        <v>2016</v>
      </c>
      <c r="I11" s="15">
        <f t="shared" si="1"/>
        <v>0</v>
      </c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68" ht="31.5" x14ac:dyDescent="0.25">
      <c r="A12" s="2" t="s">
        <v>306</v>
      </c>
      <c r="B12" s="2" t="s">
        <v>844</v>
      </c>
      <c r="C12" s="2"/>
      <c r="D12" s="4">
        <v>6</v>
      </c>
      <c r="E12" s="7" t="s">
        <v>307</v>
      </c>
      <c r="F12" s="7" t="s">
        <v>309</v>
      </c>
      <c r="G12" s="4" t="s">
        <v>50</v>
      </c>
      <c r="H12" s="4">
        <v>2016</v>
      </c>
      <c r="I12" s="15">
        <f t="shared" si="1"/>
        <v>0</v>
      </c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68" ht="31.5" x14ac:dyDescent="0.25">
      <c r="A13" s="2" t="s">
        <v>316</v>
      </c>
      <c r="B13" s="2" t="s">
        <v>844</v>
      </c>
      <c r="C13" s="2"/>
      <c r="D13" s="4">
        <v>6</v>
      </c>
      <c r="E13" s="7" t="s">
        <v>87</v>
      </c>
      <c r="F13" s="7" t="s">
        <v>317</v>
      </c>
      <c r="G13" s="4" t="s">
        <v>50</v>
      </c>
      <c r="H13" s="4">
        <v>2016</v>
      </c>
      <c r="I13" s="15">
        <f t="shared" si="1"/>
        <v>0</v>
      </c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68" ht="31.5" x14ac:dyDescent="0.25">
      <c r="A14" s="2" t="s">
        <v>325</v>
      </c>
      <c r="B14" s="2" t="s">
        <v>844</v>
      </c>
      <c r="C14" s="2"/>
      <c r="D14" s="4">
        <v>6</v>
      </c>
      <c r="E14" s="7" t="s">
        <v>326</v>
      </c>
      <c r="F14" s="7" t="s">
        <v>327</v>
      </c>
      <c r="G14" s="4" t="s">
        <v>50</v>
      </c>
      <c r="H14" s="4">
        <v>2016</v>
      </c>
      <c r="I14" s="15">
        <f t="shared" si="1"/>
        <v>0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68" ht="31.5" x14ac:dyDescent="0.25">
      <c r="A15" s="2" t="s">
        <v>335</v>
      </c>
      <c r="B15" s="2" t="s">
        <v>844</v>
      </c>
      <c r="C15" s="2"/>
      <c r="D15" s="4">
        <v>6</v>
      </c>
      <c r="E15" s="7" t="s">
        <v>336</v>
      </c>
      <c r="F15" s="7" t="s">
        <v>317</v>
      </c>
      <c r="G15" s="4" t="s">
        <v>50</v>
      </c>
      <c r="H15" s="4">
        <v>2016</v>
      </c>
      <c r="I15" s="15">
        <f t="shared" si="1"/>
        <v>0</v>
      </c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68" ht="31.5" x14ac:dyDescent="0.25">
      <c r="A16" s="2" t="s">
        <v>344</v>
      </c>
      <c r="B16" s="2" t="s">
        <v>844</v>
      </c>
      <c r="C16" s="2"/>
      <c r="D16" s="4">
        <v>6</v>
      </c>
      <c r="E16" s="7" t="s">
        <v>345</v>
      </c>
      <c r="F16" s="7" t="s">
        <v>346</v>
      </c>
      <c r="G16" s="4" t="s">
        <v>50</v>
      </c>
      <c r="H16" s="4">
        <v>2016</v>
      </c>
      <c r="I16" s="15">
        <f t="shared" si="1"/>
        <v>5</v>
      </c>
      <c r="J16" s="25"/>
      <c r="K16" s="25"/>
      <c r="L16" s="25"/>
      <c r="M16" s="25"/>
      <c r="N16" s="25"/>
      <c r="O16" s="25"/>
      <c r="P16" s="25"/>
      <c r="Q16" s="25"/>
      <c r="R16" s="25"/>
      <c r="S16" s="25">
        <v>5</v>
      </c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344</v>
      </c>
      <c r="B17" s="2" t="s">
        <v>844</v>
      </c>
      <c r="C17" s="2"/>
      <c r="D17" s="4">
        <v>6</v>
      </c>
      <c r="E17" s="7" t="s">
        <v>345</v>
      </c>
      <c r="F17" s="7" t="s">
        <v>347</v>
      </c>
      <c r="G17" s="4" t="s">
        <v>50</v>
      </c>
      <c r="H17" s="4">
        <v>2016</v>
      </c>
      <c r="I17" s="15">
        <f t="shared" si="1"/>
        <v>5</v>
      </c>
      <c r="J17" s="25"/>
      <c r="K17" s="25"/>
      <c r="L17" s="25"/>
      <c r="M17" s="25"/>
      <c r="N17" s="25"/>
      <c r="O17" s="25"/>
      <c r="P17" s="25"/>
      <c r="Q17" s="25"/>
      <c r="R17" s="25"/>
      <c r="S17" s="25">
        <v>5</v>
      </c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357</v>
      </c>
      <c r="B18" s="2" t="s">
        <v>844</v>
      </c>
      <c r="C18" s="2"/>
      <c r="D18" s="4">
        <v>6</v>
      </c>
      <c r="E18" s="7" t="s">
        <v>358</v>
      </c>
      <c r="F18" s="7" t="s">
        <v>359</v>
      </c>
      <c r="G18" s="4"/>
      <c r="H18" s="4">
        <v>2016</v>
      </c>
      <c r="I18" s="15">
        <f t="shared" si="1"/>
        <v>0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370</v>
      </c>
      <c r="B19" s="2" t="s">
        <v>844</v>
      </c>
      <c r="C19" s="2"/>
      <c r="D19" s="4">
        <v>6</v>
      </c>
      <c r="E19" s="7" t="s">
        <v>372</v>
      </c>
      <c r="F19" s="7" t="s">
        <v>373</v>
      </c>
      <c r="G19" s="4" t="s">
        <v>50</v>
      </c>
      <c r="H19" s="4">
        <v>2016</v>
      </c>
      <c r="I19" s="15">
        <f t="shared" si="1"/>
        <v>0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370</v>
      </c>
      <c r="B20" s="2" t="s">
        <v>844</v>
      </c>
      <c r="C20" s="2"/>
      <c r="D20" s="4">
        <v>6</v>
      </c>
      <c r="E20" s="7" t="s">
        <v>372</v>
      </c>
      <c r="F20" s="7" t="s">
        <v>374</v>
      </c>
      <c r="G20" s="4" t="s">
        <v>50</v>
      </c>
      <c r="H20" s="4">
        <v>2016</v>
      </c>
      <c r="I20" s="15">
        <f t="shared" si="1"/>
        <v>0</v>
      </c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383</v>
      </c>
      <c r="B21" s="2" t="s">
        <v>844</v>
      </c>
      <c r="C21" s="2"/>
      <c r="D21" s="4">
        <v>6</v>
      </c>
      <c r="E21" s="7" t="s">
        <v>384</v>
      </c>
      <c r="F21" s="7" t="s">
        <v>385</v>
      </c>
      <c r="G21" s="4" t="s">
        <v>50</v>
      </c>
      <c r="H21" s="4">
        <v>2016</v>
      </c>
      <c r="I21" s="15">
        <f t="shared" si="1"/>
        <v>6</v>
      </c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>
        <v>6</v>
      </c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393</v>
      </c>
      <c r="B22" s="2" t="s">
        <v>844</v>
      </c>
      <c r="C22" s="2"/>
      <c r="D22" s="4">
        <v>6</v>
      </c>
      <c r="E22" s="7" t="s">
        <v>139</v>
      </c>
      <c r="F22" s="7" t="s">
        <v>394</v>
      </c>
      <c r="G22" s="4" t="s">
        <v>50</v>
      </c>
      <c r="H22" s="4">
        <v>2016</v>
      </c>
      <c r="I22" s="15">
        <f t="shared" ref="I22:I32" si="2">SUM(J22:BP22)</f>
        <v>0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404</v>
      </c>
      <c r="B23" s="2" t="s">
        <v>844</v>
      </c>
      <c r="C23" s="2"/>
      <c r="D23" s="4">
        <v>6</v>
      </c>
      <c r="E23" s="7" t="s">
        <v>405</v>
      </c>
      <c r="F23" s="7" t="s">
        <v>406</v>
      </c>
      <c r="G23" s="4" t="s">
        <v>50</v>
      </c>
      <c r="H23" s="4">
        <v>2017</v>
      </c>
      <c r="I23" s="15">
        <f t="shared" si="2"/>
        <v>0</v>
      </c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2" t="s">
        <v>416</v>
      </c>
      <c r="B24" s="2" t="s">
        <v>844</v>
      </c>
      <c r="C24" s="2"/>
      <c r="D24" s="4">
        <v>6</v>
      </c>
      <c r="E24" s="7" t="s">
        <v>417</v>
      </c>
      <c r="F24" s="7" t="s">
        <v>359</v>
      </c>
      <c r="G24" s="4"/>
      <c r="H24" s="4">
        <v>2016</v>
      </c>
      <c r="I24" s="15">
        <f t="shared" si="2"/>
        <v>0</v>
      </c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420</v>
      </c>
      <c r="B25" s="2" t="s">
        <v>844</v>
      </c>
      <c r="C25" s="2"/>
      <c r="D25" s="4" t="s">
        <v>421</v>
      </c>
      <c r="E25" s="7" t="s">
        <v>422</v>
      </c>
      <c r="F25" s="7" t="s">
        <v>423</v>
      </c>
      <c r="G25" s="4" t="s">
        <v>50</v>
      </c>
      <c r="H25" s="4">
        <v>2016</v>
      </c>
      <c r="I25" s="15">
        <f t="shared" si="2"/>
        <v>0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429</v>
      </c>
      <c r="B26" s="2" t="s">
        <v>844</v>
      </c>
      <c r="C26" s="2"/>
      <c r="D26" s="4">
        <v>6</v>
      </c>
      <c r="E26" s="9" t="s">
        <v>430</v>
      </c>
      <c r="F26" s="9" t="s">
        <v>431</v>
      </c>
      <c r="G26" s="4"/>
      <c r="H26" s="4">
        <v>2016</v>
      </c>
      <c r="I26" s="15">
        <f t="shared" si="2"/>
        <v>60</v>
      </c>
      <c r="J26" s="25"/>
      <c r="K26" s="25"/>
      <c r="L26" s="25"/>
      <c r="M26" s="25"/>
      <c r="N26" s="25"/>
      <c r="O26" s="25">
        <v>8</v>
      </c>
      <c r="P26" s="25">
        <v>10</v>
      </c>
      <c r="Q26" s="25"/>
      <c r="R26" s="25"/>
      <c r="S26" s="25">
        <v>5</v>
      </c>
      <c r="T26" s="25">
        <v>2</v>
      </c>
      <c r="U26" s="25">
        <v>20</v>
      </c>
      <c r="V26" s="25"/>
      <c r="W26" s="25">
        <v>6</v>
      </c>
      <c r="X26" s="25"/>
      <c r="Y26" s="25"/>
      <c r="Z26" s="25"/>
      <c r="AA26" s="25">
        <v>3</v>
      </c>
      <c r="AB26" s="25"/>
      <c r="AC26" s="25">
        <v>6</v>
      </c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429</v>
      </c>
      <c r="B27" s="2" t="s">
        <v>844</v>
      </c>
      <c r="C27" s="2"/>
      <c r="D27" s="4">
        <v>6</v>
      </c>
      <c r="E27" s="9" t="s">
        <v>430</v>
      </c>
      <c r="F27" s="9" t="s">
        <v>432</v>
      </c>
      <c r="G27" s="4"/>
      <c r="H27" s="4">
        <v>2016</v>
      </c>
      <c r="I27" s="15">
        <f t="shared" si="2"/>
        <v>60</v>
      </c>
      <c r="J27" s="25"/>
      <c r="K27" s="25"/>
      <c r="L27" s="25"/>
      <c r="M27" s="25"/>
      <c r="N27" s="25"/>
      <c r="O27" s="25">
        <v>8</v>
      </c>
      <c r="P27" s="25">
        <v>10</v>
      </c>
      <c r="Q27" s="25"/>
      <c r="R27" s="25"/>
      <c r="S27" s="25">
        <v>5</v>
      </c>
      <c r="T27" s="25">
        <v>2</v>
      </c>
      <c r="U27" s="25">
        <v>20</v>
      </c>
      <c r="V27" s="25"/>
      <c r="W27" s="25">
        <v>6</v>
      </c>
      <c r="X27" s="25"/>
      <c r="Y27" s="25"/>
      <c r="Z27" s="25"/>
      <c r="AA27" s="25">
        <v>3</v>
      </c>
      <c r="AB27" s="25"/>
      <c r="AC27" s="25">
        <v>6</v>
      </c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444</v>
      </c>
      <c r="B28" s="2" t="s">
        <v>844</v>
      </c>
      <c r="C28" s="2"/>
      <c r="D28" s="4">
        <v>6</v>
      </c>
      <c r="E28" s="5" t="s">
        <v>445</v>
      </c>
      <c r="F28" s="7" t="s">
        <v>446</v>
      </c>
      <c r="G28" s="4"/>
      <c r="H28" s="4">
        <v>2016</v>
      </c>
      <c r="I28" s="15">
        <f t="shared" si="2"/>
        <v>66</v>
      </c>
      <c r="J28" s="25"/>
      <c r="K28" s="25"/>
      <c r="L28" s="25"/>
      <c r="M28" s="25"/>
      <c r="N28" s="25"/>
      <c r="O28" s="25">
        <v>8</v>
      </c>
      <c r="P28" s="25"/>
      <c r="Q28" s="25"/>
      <c r="R28" s="25"/>
      <c r="S28" s="25">
        <v>5</v>
      </c>
      <c r="T28" s="25">
        <v>2</v>
      </c>
      <c r="U28" s="25">
        <v>20</v>
      </c>
      <c r="V28" s="25"/>
      <c r="W28" s="25">
        <v>6</v>
      </c>
      <c r="X28" s="25"/>
      <c r="Y28" s="25">
        <v>4</v>
      </c>
      <c r="Z28" s="25"/>
      <c r="AA28" s="25">
        <v>3</v>
      </c>
      <c r="AB28" s="25"/>
      <c r="AC28" s="25">
        <v>6</v>
      </c>
      <c r="AD28" s="25">
        <v>2</v>
      </c>
      <c r="AE28" s="25">
        <v>3</v>
      </c>
      <c r="AF28" s="25">
        <v>3</v>
      </c>
      <c r="AG28" s="25">
        <v>4</v>
      </c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456</v>
      </c>
      <c r="B29" s="2" t="s">
        <v>844</v>
      </c>
      <c r="C29" s="2"/>
      <c r="D29" s="4">
        <v>6</v>
      </c>
      <c r="E29" s="7" t="s">
        <v>457</v>
      </c>
      <c r="F29" s="7" t="s">
        <v>458</v>
      </c>
      <c r="G29" s="4" t="s">
        <v>50</v>
      </c>
      <c r="H29" s="4">
        <v>2016</v>
      </c>
      <c r="I29" s="15">
        <f t="shared" si="2"/>
        <v>0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468</v>
      </c>
      <c r="B30" s="2" t="s">
        <v>844</v>
      </c>
      <c r="C30" s="2"/>
      <c r="D30" s="4">
        <v>6</v>
      </c>
      <c r="E30" s="7" t="s">
        <v>469</v>
      </c>
      <c r="F30" s="7" t="s">
        <v>470</v>
      </c>
      <c r="G30" s="4" t="s">
        <v>50</v>
      </c>
      <c r="H30" s="4">
        <v>2016</v>
      </c>
      <c r="I30" s="15">
        <f t="shared" si="2"/>
        <v>79</v>
      </c>
      <c r="J30" s="25"/>
      <c r="K30" s="25">
        <v>3</v>
      </c>
      <c r="L30" s="25">
        <v>3</v>
      </c>
      <c r="M30" s="25"/>
      <c r="N30" s="25"/>
      <c r="O30" s="25">
        <v>4</v>
      </c>
      <c r="P30" s="25">
        <v>10</v>
      </c>
      <c r="Q30" s="25"/>
      <c r="R30" s="25"/>
      <c r="S30" s="25">
        <v>5</v>
      </c>
      <c r="T30" s="25">
        <v>2</v>
      </c>
      <c r="U30" s="25">
        <v>20</v>
      </c>
      <c r="V30" s="25"/>
      <c r="W30" s="25">
        <v>6</v>
      </c>
      <c r="X30" s="25"/>
      <c r="Y30" s="25"/>
      <c r="Z30" s="25"/>
      <c r="AA30" s="25">
        <v>3</v>
      </c>
      <c r="AB30" s="25"/>
      <c r="AC30" s="25">
        <v>6</v>
      </c>
      <c r="AD30" s="25">
        <v>2</v>
      </c>
      <c r="AE30" s="25">
        <v>3</v>
      </c>
      <c r="AF30" s="25">
        <v>3</v>
      </c>
      <c r="AG30" s="25">
        <v>4</v>
      </c>
      <c r="AH30" s="25"/>
      <c r="AI30" s="25">
        <v>5</v>
      </c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477</v>
      </c>
      <c r="B31" s="2" t="s">
        <v>844</v>
      </c>
      <c r="C31" s="2"/>
      <c r="D31" s="4" t="s">
        <v>421</v>
      </c>
      <c r="E31" s="5" t="s">
        <v>478</v>
      </c>
      <c r="F31" s="7" t="s">
        <v>479</v>
      </c>
      <c r="G31" s="4" t="s">
        <v>50</v>
      </c>
      <c r="H31" s="4">
        <v>2016</v>
      </c>
      <c r="I31" s="15">
        <f t="shared" si="2"/>
        <v>0</v>
      </c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484</v>
      </c>
      <c r="B32" s="2" t="s">
        <v>844</v>
      </c>
      <c r="C32" s="2"/>
      <c r="D32" s="4" t="s">
        <v>421</v>
      </c>
      <c r="E32" s="7" t="s">
        <v>485</v>
      </c>
      <c r="F32" s="7" t="s">
        <v>486</v>
      </c>
      <c r="G32" s="4" t="s">
        <v>50</v>
      </c>
      <c r="H32" s="4">
        <v>2016</v>
      </c>
      <c r="I32" s="15">
        <f t="shared" si="2"/>
        <v>0</v>
      </c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496</v>
      </c>
      <c r="B33" s="2" t="s">
        <v>844</v>
      </c>
      <c r="C33" s="2"/>
      <c r="D33" s="4">
        <v>6</v>
      </c>
      <c r="E33" s="7" t="s">
        <v>497</v>
      </c>
      <c r="F33" s="7" t="s">
        <v>498</v>
      </c>
      <c r="G33" s="4" t="s">
        <v>50</v>
      </c>
      <c r="H33" s="4">
        <v>2016</v>
      </c>
      <c r="I33" s="15">
        <f t="shared" ref="I33:I40" si="3">SUM(J33:BP33)</f>
        <v>0</v>
      </c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502</v>
      </c>
      <c r="B34" s="2" t="s">
        <v>844</v>
      </c>
      <c r="C34" s="2"/>
      <c r="D34" s="4">
        <v>6</v>
      </c>
      <c r="E34" s="7" t="s">
        <v>503</v>
      </c>
      <c r="F34" s="7" t="s">
        <v>504</v>
      </c>
      <c r="G34" s="4"/>
      <c r="H34" s="4">
        <v>2016</v>
      </c>
      <c r="I34" s="15">
        <f t="shared" si="3"/>
        <v>0</v>
      </c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508</v>
      </c>
      <c r="B35" s="2" t="s">
        <v>844</v>
      </c>
      <c r="C35" s="2"/>
      <c r="D35" s="4">
        <v>6</v>
      </c>
      <c r="E35" s="7" t="s">
        <v>509</v>
      </c>
      <c r="F35" s="7" t="s">
        <v>504</v>
      </c>
      <c r="G35" s="4" t="s">
        <v>50</v>
      </c>
      <c r="H35" s="4">
        <v>2016</v>
      </c>
      <c r="I35" s="15">
        <f t="shared" si="3"/>
        <v>20</v>
      </c>
      <c r="J35" s="25"/>
      <c r="K35" s="25"/>
      <c r="L35" s="25"/>
      <c r="M35" s="25"/>
      <c r="N35" s="25"/>
      <c r="O35" s="25"/>
      <c r="P35" s="25">
        <v>10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>
        <v>10</v>
      </c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556</v>
      </c>
      <c r="B36" s="2" t="s">
        <v>844</v>
      </c>
      <c r="C36" s="2"/>
      <c r="D36" s="4" t="s">
        <v>421</v>
      </c>
      <c r="E36" s="7" t="s">
        <v>557</v>
      </c>
      <c r="F36" s="7" t="s">
        <v>558</v>
      </c>
      <c r="G36" s="4" t="s">
        <v>50</v>
      </c>
      <c r="H36" s="4">
        <v>2016</v>
      </c>
      <c r="I36" s="15">
        <f t="shared" si="3"/>
        <v>0</v>
      </c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565</v>
      </c>
      <c r="B37" s="2" t="s">
        <v>844</v>
      </c>
      <c r="C37" s="2"/>
      <c r="D37" s="4" t="s">
        <v>421</v>
      </c>
      <c r="E37" s="7" t="s">
        <v>566</v>
      </c>
      <c r="F37" s="7" t="s">
        <v>567</v>
      </c>
      <c r="G37" s="4" t="s">
        <v>50</v>
      </c>
      <c r="H37" s="4">
        <v>2016</v>
      </c>
      <c r="I37" s="15">
        <f t="shared" si="3"/>
        <v>0</v>
      </c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31.5" x14ac:dyDescent="0.25">
      <c r="A38" s="2" t="s">
        <v>590</v>
      </c>
      <c r="B38" s="2" t="s">
        <v>844</v>
      </c>
      <c r="C38" s="2"/>
      <c r="D38" s="4">
        <v>6</v>
      </c>
      <c r="E38" s="2" t="s">
        <v>208</v>
      </c>
      <c r="F38" s="2" t="s">
        <v>591</v>
      </c>
      <c r="G38" s="4" t="s">
        <v>50</v>
      </c>
      <c r="H38" s="4">
        <v>2016</v>
      </c>
      <c r="I38" s="15">
        <f t="shared" si="3"/>
        <v>0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598</v>
      </c>
      <c r="B39" s="2" t="s">
        <v>844</v>
      </c>
      <c r="C39" s="2"/>
      <c r="D39" s="4">
        <v>6</v>
      </c>
      <c r="E39" s="2" t="s">
        <v>596</v>
      </c>
      <c r="F39" s="2" t="s">
        <v>599</v>
      </c>
      <c r="G39" s="4" t="s">
        <v>50</v>
      </c>
      <c r="H39" s="4">
        <v>2016</v>
      </c>
      <c r="I39" s="15">
        <f t="shared" si="3"/>
        <v>0</v>
      </c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31.5" x14ac:dyDescent="0.25">
      <c r="A40" s="2" t="s">
        <v>606</v>
      </c>
      <c r="B40" s="2" t="s">
        <v>844</v>
      </c>
      <c r="C40" s="2"/>
      <c r="D40" s="4">
        <v>6</v>
      </c>
      <c r="E40" s="2" t="s">
        <v>604</v>
      </c>
      <c r="F40" s="2" t="s">
        <v>607</v>
      </c>
      <c r="G40" s="4" t="s">
        <v>50</v>
      </c>
      <c r="H40" s="4">
        <v>2016</v>
      </c>
      <c r="I40" s="15">
        <f t="shared" si="3"/>
        <v>15</v>
      </c>
      <c r="J40" s="25"/>
      <c r="K40" s="25"/>
      <c r="L40" s="25"/>
      <c r="M40" s="25"/>
      <c r="N40" s="25"/>
      <c r="O40" s="25"/>
      <c r="P40" s="25">
        <v>10</v>
      </c>
      <c r="Q40" s="25"/>
      <c r="R40" s="25"/>
      <c r="S40" s="25">
        <v>5</v>
      </c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608</v>
      </c>
      <c r="B41" s="2" t="s">
        <v>844</v>
      </c>
      <c r="C41" s="2"/>
      <c r="D41" s="4" t="s">
        <v>609</v>
      </c>
      <c r="E41" s="2" t="s">
        <v>610</v>
      </c>
      <c r="F41" s="2" t="s">
        <v>611</v>
      </c>
      <c r="G41" s="4"/>
      <c r="H41" s="4">
        <v>2016</v>
      </c>
      <c r="I41" s="15">
        <f>SUM(J41:BP41)</f>
        <v>0</v>
      </c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x14ac:dyDescent="0.25">
      <c r="A42" s="2" t="s">
        <v>617</v>
      </c>
      <c r="B42" s="2" t="s">
        <v>844</v>
      </c>
      <c r="C42" s="2"/>
      <c r="D42" s="4" t="s">
        <v>618</v>
      </c>
      <c r="E42" s="2" t="s">
        <v>239</v>
      </c>
      <c r="F42" s="2" t="s">
        <v>619</v>
      </c>
      <c r="G42" s="4"/>
      <c r="H42" s="4">
        <v>2016</v>
      </c>
      <c r="I42" s="15">
        <f>SUM(J42:BP42)</f>
        <v>0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  <row r="43" spans="1:68" ht="31.5" x14ac:dyDescent="0.25">
      <c r="A43" s="2" t="s">
        <v>625</v>
      </c>
      <c r="B43" s="2" t="s">
        <v>844</v>
      </c>
      <c r="C43" s="2"/>
      <c r="D43" s="4">
        <v>6</v>
      </c>
      <c r="E43" s="2" t="s">
        <v>623</v>
      </c>
      <c r="F43" s="2" t="s">
        <v>626</v>
      </c>
      <c r="G43" s="4" t="s">
        <v>50</v>
      </c>
      <c r="H43" s="4">
        <v>2016</v>
      </c>
      <c r="I43" s="15">
        <f>SUM(J43:BP43)</f>
        <v>0</v>
      </c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</row>
  </sheetData>
  <autoFilter ref="A2:DC43"/>
  <mergeCells count="2">
    <mergeCell ref="A1:K1"/>
    <mergeCell ref="A2:K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55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3" customWidth="1"/>
    <col min="5" max="5" width="40.42578125" style="13" customWidth="1"/>
    <col min="6" max="6" width="43.42578125" style="13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4" t="s">
        <v>901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6" t="s">
        <v>842</v>
      </c>
      <c r="B2" s="26" t="s">
        <v>843</v>
      </c>
      <c r="C2" s="26" t="s">
        <v>1</v>
      </c>
      <c r="D2" s="27" t="s">
        <v>0</v>
      </c>
      <c r="E2" s="27" t="s">
        <v>840</v>
      </c>
      <c r="F2" s="26" t="s">
        <v>841</v>
      </c>
      <c r="G2" s="28" t="s">
        <v>2</v>
      </c>
      <c r="H2" s="29" t="s">
        <v>3</v>
      </c>
      <c r="I2" s="28" t="s">
        <v>846</v>
      </c>
      <c r="J2" s="30" t="s">
        <v>848</v>
      </c>
      <c r="K2" s="30" t="s">
        <v>849</v>
      </c>
      <c r="L2" s="30" t="s">
        <v>850</v>
      </c>
      <c r="M2" s="30" t="s">
        <v>851</v>
      </c>
      <c r="N2" s="30" t="s">
        <v>852</v>
      </c>
      <c r="O2" s="30" t="s">
        <v>853</v>
      </c>
      <c r="P2" s="30" t="s">
        <v>854</v>
      </c>
      <c r="Q2" s="30" t="s">
        <v>855</v>
      </c>
      <c r="R2" s="30" t="s">
        <v>856</v>
      </c>
      <c r="S2" s="30" t="s">
        <v>857</v>
      </c>
      <c r="T2" s="30" t="s">
        <v>858</v>
      </c>
      <c r="U2" s="30" t="s">
        <v>847</v>
      </c>
      <c r="V2" s="30" t="s">
        <v>859</v>
      </c>
      <c r="W2" s="30" t="s">
        <v>860</v>
      </c>
      <c r="X2" s="30" t="s">
        <v>861</v>
      </c>
      <c r="Y2" s="30" t="s">
        <v>862</v>
      </c>
      <c r="Z2" s="30" t="s">
        <v>863</v>
      </c>
      <c r="AA2" s="30" t="s">
        <v>864</v>
      </c>
      <c r="AB2" s="30" t="s">
        <v>865</v>
      </c>
      <c r="AC2" s="30" t="s">
        <v>866</v>
      </c>
      <c r="AD2" s="30" t="s">
        <v>867</v>
      </c>
      <c r="AE2" s="30" t="s">
        <v>868</v>
      </c>
      <c r="AF2" s="30" t="s">
        <v>869</v>
      </c>
      <c r="AG2" s="30" t="s">
        <v>870</v>
      </c>
      <c r="AH2" s="30" t="s">
        <v>871</v>
      </c>
      <c r="AI2" s="30" t="s">
        <v>872</v>
      </c>
      <c r="AJ2" s="30" t="s">
        <v>873</v>
      </c>
      <c r="AK2" s="30" t="s">
        <v>827</v>
      </c>
      <c r="AL2" s="30" t="s">
        <v>828</v>
      </c>
      <c r="AM2" s="30" t="s">
        <v>829</v>
      </c>
      <c r="AN2" s="30" t="s">
        <v>830</v>
      </c>
      <c r="AO2" s="30" t="s">
        <v>831</v>
      </c>
      <c r="AP2" s="30" t="s">
        <v>832</v>
      </c>
      <c r="AQ2" s="30" t="s">
        <v>833</v>
      </c>
      <c r="AR2" s="30" t="s">
        <v>834</v>
      </c>
      <c r="AS2" s="30" t="s">
        <v>835</v>
      </c>
      <c r="AT2" s="30" t="s">
        <v>836</v>
      </c>
      <c r="AU2" s="30" t="s">
        <v>837</v>
      </c>
      <c r="AV2" s="30" t="s">
        <v>838</v>
      </c>
      <c r="AW2" s="30" t="s">
        <v>839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826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31" customFormat="1" ht="31.5" x14ac:dyDescent="0.25">
      <c r="A3" s="2" t="s">
        <v>258</v>
      </c>
      <c r="B3" s="2" t="s">
        <v>844</v>
      </c>
      <c r="C3" s="2"/>
      <c r="D3" s="4">
        <v>9</v>
      </c>
      <c r="E3" s="5" t="s">
        <v>255</v>
      </c>
      <c r="F3" s="2" t="s">
        <v>259</v>
      </c>
      <c r="G3" s="4"/>
      <c r="H3" s="4">
        <v>2016</v>
      </c>
      <c r="I3" s="15">
        <f>SUM(J3:BP3)</f>
        <v>0</v>
      </c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31" customFormat="1" ht="31.5" x14ac:dyDescent="0.25">
      <c r="A4" s="2" t="s">
        <v>271</v>
      </c>
      <c r="B4" s="2" t="s">
        <v>844</v>
      </c>
      <c r="C4" s="2"/>
      <c r="D4" s="4">
        <v>9</v>
      </c>
      <c r="E4" s="2" t="s">
        <v>266</v>
      </c>
      <c r="F4" s="2" t="s">
        <v>272</v>
      </c>
      <c r="G4" s="4"/>
      <c r="H4" s="4">
        <v>2016</v>
      </c>
      <c r="I4" s="15">
        <f>SUM(J4:BP4)</f>
        <v>0</v>
      </c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31" customFormat="1" ht="31.5" x14ac:dyDescent="0.25">
      <c r="A5" s="2" t="s">
        <v>285</v>
      </c>
      <c r="B5" s="2" t="s">
        <v>844</v>
      </c>
      <c r="C5" s="2"/>
      <c r="D5" s="4">
        <v>9</v>
      </c>
      <c r="E5" s="5" t="s">
        <v>286</v>
      </c>
      <c r="F5" s="2" t="s">
        <v>287</v>
      </c>
      <c r="G5" s="4" t="s">
        <v>50</v>
      </c>
      <c r="H5" s="4">
        <v>2016</v>
      </c>
      <c r="I5" s="15">
        <f t="shared" ref="I5:I15" si="0">SUM(J5:BP5)</f>
        <v>0</v>
      </c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31" customFormat="1" ht="31.5" x14ac:dyDescent="0.25">
      <c r="A6" s="2" t="s">
        <v>285</v>
      </c>
      <c r="B6" s="2" t="s">
        <v>844</v>
      </c>
      <c r="C6" s="2"/>
      <c r="D6" s="4">
        <v>9</v>
      </c>
      <c r="E6" s="5" t="s">
        <v>286</v>
      </c>
      <c r="F6" s="2" t="s">
        <v>288</v>
      </c>
      <c r="G6" s="4" t="s">
        <v>50</v>
      </c>
      <c r="H6" s="4">
        <v>2016</v>
      </c>
      <c r="I6" s="15">
        <f t="shared" si="0"/>
        <v>0</v>
      </c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31" customFormat="1" ht="31.5" x14ac:dyDescent="0.25">
      <c r="A7" s="2" t="s">
        <v>299</v>
      </c>
      <c r="B7" s="2" t="s">
        <v>844</v>
      </c>
      <c r="C7" s="2"/>
      <c r="D7" s="4">
        <v>9</v>
      </c>
      <c r="E7" s="2" t="s">
        <v>300</v>
      </c>
      <c r="F7" s="2" t="s">
        <v>301</v>
      </c>
      <c r="G7" s="4"/>
      <c r="H7" s="4">
        <v>2016</v>
      </c>
      <c r="I7" s="15">
        <f t="shared" si="0"/>
        <v>0</v>
      </c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31" customFormat="1" ht="31.5" x14ac:dyDescent="0.25">
      <c r="A8" s="2" t="s">
        <v>299</v>
      </c>
      <c r="B8" s="2" t="s">
        <v>844</v>
      </c>
      <c r="C8" s="2"/>
      <c r="D8" s="4">
        <v>9</v>
      </c>
      <c r="E8" s="2" t="s">
        <v>300</v>
      </c>
      <c r="F8" s="2" t="s">
        <v>302</v>
      </c>
      <c r="G8" s="4"/>
      <c r="H8" s="4">
        <v>2016</v>
      </c>
      <c r="I8" s="15">
        <f t="shared" si="0"/>
        <v>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31" customFormat="1" ht="31.5" x14ac:dyDescent="0.25">
      <c r="A9" s="2" t="s">
        <v>312</v>
      </c>
      <c r="B9" s="2" t="s">
        <v>844</v>
      </c>
      <c r="C9" s="2"/>
      <c r="D9" s="4">
        <v>9</v>
      </c>
      <c r="E9" s="7" t="s">
        <v>307</v>
      </c>
      <c r="F9" s="7" t="s">
        <v>313</v>
      </c>
      <c r="G9" s="4" t="s">
        <v>50</v>
      </c>
      <c r="H9" s="4">
        <v>2016</v>
      </c>
      <c r="I9" s="15">
        <f t="shared" si="0"/>
        <v>0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31" customFormat="1" ht="31.5" x14ac:dyDescent="0.25">
      <c r="A10" s="2" t="s">
        <v>320</v>
      </c>
      <c r="B10" s="2" t="s">
        <v>844</v>
      </c>
      <c r="C10" s="2"/>
      <c r="D10" s="4">
        <v>9</v>
      </c>
      <c r="E10" s="7" t="s">
        <v>87</v>
      </c>
      <c r="F10" s="7" t="s">
        <v>321</v>
      </c>
      <c r="G10" s="4" t="s">
        <v>50</v>
      </c>
      <c r="H10" s="4">
        <v>2016</v>
      </c>
      <c r="I10" s="15">
        <f t="shared" si="0"/>
        <v>0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31" customFormat="1" ht="31.5" x14ac:dyDescent="0.25">
      <c r="A11" s="2" t="s">
        <v>331</v>
      </c>
      <c r="B11" s="2" t="s">
        <v>844</v>
      </c>
      <c r="C11" s="2"/>
      <c r="D11" s="4">
        <v>9</v>
      </c>
      <c r="E11" s="7" t="s">
        <v>328</v>
      </c>
      <c r="F11" s="7" t="s">
        <v>332</v>
      </c>
      <c r="G11" s="4" t="s">
        <v>50</v>
      </c>
      <c r="H11" s="4">
        <v>2016</v>
      </c>
      <c r="I11" s="15">
        <f t="shared" si="0"/>
        <v>0</v>
      </c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31" customFormat="1" ht="31.5" x14ac:dyDescent="0.25">
      <c r="A12" s="2" t="s">
        <v>339</v>
      </c>
      <c r="B12" s="2" t="s">
        <v>844</v>
      </c>
      <c r="C12" s="2"/>
      <c r="D12" s="4">
        <v>9</v>
      </c>
      <c r="E12" s="7" t="s">
        <v>340</v>
      </c>
      <c r="F12" s="7" t="s">
        <v>341</v>
      </c>
      <c r="G12" s="4" t="s">
        <v>50</v>
      </c>
      <c r="H12" s="4">
        <v>2016</v>
      </c>
      <c r="I12" s="15">
        <f t="shared" si="0"/>
        <v>5</v>
      </c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>
        <v>5</v>
      </c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31" customFormat="1" ht="31.5" x14ac:dyDescent="0.25">
      <c r="A13" s="2" t="s">
        <v>351</v>
      </c>
      <c r="B13" s="2" t="s">
        <v>844</v>
      </c>
      <c r="C13" s="2"/>
      <c r="D13" s="4">
        <v>9</v>
      </c>
      <c r="E13" s="7" t="s">
        <v>352</v>
      </c>
      <c r="F13" s="7" t="s">
        <v>353</v>
      </c>
      <c r="G13" s="4" t="s">
        <v>50</v>
      </c>
      <c r="H13" s="4">
        <v>2016</v>
      </c>
      <c r="I13" s="15">
        <f t="shared" si="0"/>
        <v>7</v>
      </c>
      <c r="J13" s="32"/>
      <c r="K13" s="32"/>
      <c r="L13" s="32"/>
      <c r="M13" s="32"/>
      <c r="N13" s="32"/>
      <c r="O13" s="32"/>
      <c r="P13" s="32"/>
      <c r="Q13" s="32"/>
      <c r="R13" s="32"/>
      <c r="S13" s="32">
        <v>7</v>
      </c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31" customFormat="1" ht="31.5" x14ac:dyDescent="0.25">
      <c r="A14" s="2" t="s">
        <v>363</v>
      </c>
      <c r="B14" s="2" t="s">
        <v>844</v>
      </c>
      <c r="C14" s="2"/>
      <c r="D14" s="4">
        <v>9</v>
      </c>
      <c r="E14" s="7" t="s">
        <v>364</v>
      </c>
      <c r="F14" s="7" t="s">
        <v>365</v>
      </c>
      <c r="G14" s="4"/>
      <c r="H14" s="18">
        <v>2016</v>
      </c>
      <c r="I14" s="15">
        <f t="shared" si="0"/>
        <v>0</v>
      </c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31" customFormat="1" ht="31.5" x14ac:dyDescent="0.25">
      <c r="A15" s="2" t="s">
        <v>378</v>
      </c>
      <c r="B15" s="2" t="s">
        <v>844</v>
      </c>
      <c r="C15" s="2"/>
      <c r="D15" s="4">
        <v>9</v>
      </c>
      <c r="E15" s="7" t="s">
        <v>372</v>
      </c>
      <c r="F15" s="7" t="s">
        <v>379</v>
      </c>
      <c r="G15" s="4" t="s">
        <v>50</v>
      </c>
      <c r="H15" s="4">
        <v>2017</v>
      </c>
      <c r="I15" s="15">
        <f t="shared" si="0"/>
        <v>0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31" customFormat="1" ht="31.5" x14ac:dyDescent="0.25">
      <c r="A16" s="2" t="s">
        <v>388</v>
      </c>
      <c r="B16" s="2" t="s">
        <v>844</v>
      </c>
      <c r="C16" s="2"/>
      <c r="D16" s="4">
        <v>9</v>
      </c>
      <c r="E16" s="7" t="s">
        <v>384</v>
      </c>
      <c r="F16" s="7" t="s">
        <v>389</v>
      </c>
      <c r="G16" s="4" t="s">
        <v>50</v>
      </c>
      <c r="H16" s="4">
        <v>2016</v>
      </c>
      <c r="I16" s="15">
        <f t="shared" ref="I16:I28" si="1">SUM(J16:BP16)</f>
        <v>8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>
        <v>8</v>
      </c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31" customFormat="1" x14ac:dyDescent="0.25">
      <c r="A17" s="2" t="s">
        <v>398</v>
      </c>
      <c r="B17" s="2" t="s">
        <v>844</v>
      </c>
      <c r="C17" s="2"/>
      <c r="D17" s="4">
        <v>9</v>
      </c>
      <c r="E17" s="7" t="s">
        <v>396</v>
      </c>
      <c r="F17" s="7" t="s">
        <v>399</v>
      </c>
      <c r="G17" s="4"/>
      <c r="H17" s="4">
        <v>2014</v>
      </c>
      <c r="I17" s="15">
        <f t="shared" si="1"/>
        <v>0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31" customFormat="1" ht="31.5" x14ac:dyDescent="0.25">
      <c r="A18" s="2" t="s">
        <v>410</v>
      </c>
      <c r="B18" s="2" t="s">
        <v>844</v>
      </c>
      <c r="C18" s="2"/>
      <c r="D18" s="4">
        <v>9</v>
      </c>
      <c r="E18" s="7" t="s">
        <v>408</v>
      </c>
      <c r="F18" s="7" t="s">
        <v>411</v>
      </c>
      <c r="G18" s="4" t="s">
        <v>50</v>
      </c>
      <c r="H18" s="4">
        <v>2017</v>
      </c>
      <c r="I18" s="15">
        <f t="shared" si="1"/>
        <v>0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31" customFormat="1" ht="31.5" x14ac:dyDescent="0.25">
      <c r="A19" s="2" t="s">
        <v>410</v>
      </c>
      <c r="B19" s="2" t="s">
        <v>844</v>
      </c>
      <c r="C19" s="2"/>
      <c r="D19" s="4">
        <v>9</v>
      </c>
      <c r="E19" s="7" t="s">
        <v>408</v>
      </c>
      <c r="F19" s="7" t="s">
        <v>412</v>
      </c>
      <c r="G19" s="4" t="s">
        <v>50</v>
      </c>
      <c r="H19" s="4">
        <v>2017</v>
      </c>
      <c r="I19" s="15">
        <f t="shared" si="1"/>
        <v>0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31" customFormat="1" ht="31.5" x14ac:dyDescent="0.25">
      <c r="A20" s="2" t="s">
        <v>419</v>
      </c>
      <c r="B20" s="2" t="s">
        <v>844</v>
      </c>
      <c r="C20" s="2"/>
      <c r="D20" s="4">
        <v>9</v>
      </c>
      <c r="E20" s="7" t="s">
        <v>414</v>
      </c>
      <c r="F20" s="7" t="s">
        <v>365</v>
      </c>
      <c r="G20" s="4"/>
      <c r="H20" s="4">
        <v>2016</v>
      </c>
      <c r="I20" s="15">
        <f t="shared" si="1"/>
        <v>0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31" customFormat="1" ht="31.5" x14ac:dyDescent="0.25">
      <c r="A21" s="2" t="s">
        <v>427</v>
      </c>
      <c r="B21" s="2" t="s">
        <v>844</v>
      </c>
      <c r="C21" s="2"/>
      <c r="D21" s="4">
        <v>9</v>
      </c>
      <c r="E21" s="7" t="s">
        <v>425</v>
      </c>
      <c r="F21" s="7" t="s">
        <v>428</v>
      </c>
      <c r="G21" s="4" t="s">
        <v>50</v>
      </c>
      <c r="H21" s="4">
        <v>2016</v>
      </c>
      <c r="I21" s="15">
        <f t="shared" si="1"/>
        <v>0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31" customFormat="1" ht="47.25" x14ac:dyDescent="0.25">
      <c r="A22" s="8" t="s">
        <v>437</v>
      </c>
      <c r="B22" s="2" t="s">
        <v>844</v>
      </c>
      <c r="C22" s="2"/>
      <c r="D22" s="4">
        <v>9</v>
      </c>
      <c r="E22" s="9" t="s">
        <v>438</v>
      </c>
      <c r="F22" s="9" t="s">
        <v>439</v>
      </c>
      <c r="G22" s="4"/>
      <c r="H22" s="4">
        <v>2016</v>
      </c>
      <c r="I22" s="15">
        <f t="shared" si="1"/>
        <v>76</v>
      </c>
      <c r="J22" s="32"/>
      <c r="K22" s="32"/>
      <c r="L22" s="32">
        <v>10</v>
      </c>
      <c r="M22" s="32"/>
      <c r="N22" s="32">
        <v>7</v>
      </c>
      <c r="O22" s="32"/>
      <c r="P22" s="32">
        <v>8</v>
      </c>
      <c r="Q22" s="32"/>
      <c r="R22" s="32"/>
      <c r="S22" s="32">
        <v>7</v>
      </c>
      <c r="T22" s="32">
        <v>9</v>
      </c>
      <c r="U22" s="32">
        <v>35</v>
      </c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31" customFormat="1" ht="47.25" x14ac:dyDescent="0.25">
      <c r="A23" s="8" t="s">
        <v>437</v>
      </c>
      <c r="B23" s="2" t="s">
        <v>844</v>
      </c>
      <c r="C23" s="2"/>
      <c r="D23" s="4">
        <v>9</v>
      </c>
      <c r="E23" s="9" t="s">
        <v>438</v>
      </c>
      <c r="F23" s="9" t="s">
        <v>440</v>
      </c>
      <c r="G23" s="4"/>
      <c r="H23" s="4">
        <v>2016</v>
      </c>
      <c r="I23" s="15">
        <f t="shared" si="1"/>
        <v>76</v>
      </c>
      <c r="J23" s="32"/>
      <c r="K23" s="32"/>
      <c r="L23" s="32">
        <v>10</v>
      </c>
      <c r="M23" s="32"/>
      <c r="N23" s="32">
        <v>7</v>
      </c>
      <c r="O23" s="32"/>
      <c r="P23" s="32">
        <v>8</v>
      </c>
      <c r="Q23" s="32"/>
      <c r="R23" s="32"/>
      <c r="S23" s="32">
        <v>7</v>
      </c>
      <c r="T23" s="32">
        <v>9</v>
      </c>
      <c r="U23" s="32">
        <v>35</v>
      </c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31" customFormat="1" ht="31.5" x14ac:dyDescent="0.25">
      <c r="A24" s="2" t="s">
        <v>450</v>
      </c>
      <c r="B24" s="2" t="s">
        <v>844</v>
      </c>
      <c r="C24" s="2"/>
      <c r="D24" s="4">
        <v>9</v>
      </c>
      <c r="E24" s="5" t="s">
        <v>451</v>
      </c>
      <c r="F24" s="7" t="s">
        <v>452</v>
      </c>
      <c r="G24" s="4"/>
      <c r="H24" s="4">
        <v>2016</v>
      </c>
      <c r="I24" s="15">
        <f t="shared" si="1"/>
        <v>34</v>
      </c>
      <c r="J24" s="32"/>
      <c r="K24" s="32"/>
      <c r="L24" s="32">
        <v>10</v>
      </c>
      <c r="M24" s="32"/>
      <c r="N24" s="32"/>
      <c r="O24" s="32"/>
      <c r="P24" s="32">
        <v>8</v>
      </c>
      <c r="Q24" s="32"/>
      <c r="R24" s="32"/>
      <c r="S24" s="32">
        <v>7</v>
      </c>
      <c r="T24" s="32">
        <v>9</v>
      </c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31.5" x14ac:dyDescent="0.25">
      <c r="A25" s="2" t="s">
        <v>462</v>
      </c>
      <c r="B25" s="2" t="s">
        <v>844</v>
      </c>
      <c r="C25" s="2"/>
      <c r="D25" s="4">
        <v>9</v>
      </c>
      <c r="E25" s="7" t="s">
        <v>463</v>
      </c>
      <c r="F25" s="7" t="s">
        <v>464</v>
      </c>
      <c r="G25" s="4" t="s">
        <v>50</v>
      </c>
      <c r="H25" s="4">
        <v>2016</v>
      </c>
      <c r="I25" s="15">
        <f t="shared" si="1"/>
        <v>0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3" customFormat="1" ht="47.25" x14ac:dyDescent="0.25">
      <c r="A26" s="2" t="s">
        <v>474</v>
      </c>
      <c r="B26" s="2" t="s">
        <v>844</v>
      </c>
      <c r="C26" s="2"/>
      <c r="D26" s="4">
        <v>9</v>
      </c>
      <c r="E26" s="7" t="s">
        <v>475</v>
      </c>
      <c r="F26" s="7" t="s">
        <v>476</v>
      </c>
      <c r="G26" s="4" t="s">
        <v>50</v>
      </c>
      <c r="H26" s="4">
        <v>2016</v>
      </c>
      <c r="I26" s="15">
        <f t="shared" si="1"/>
        <v>89</v>
      </c>
      <c r="J26" s="32"/>
      <c r="K26" s="32"/>
      <c r="L26" s="32">
        <v>10</v>
      </c>
      <c r="M26" s="32"/>
      <c r="N26" s="32"/>
      <c r="O26" s="32"/>
      <c r="P26" s="32">
        <v>8</v>
      </c>
      <c r="Q26" s="32"/>
      <c r="R26" s="32"/>
      <c r="S26" s="32">
        <v>7</v>
      </c>
      <c r="T26" s="32">
        <v>9</v>
      </c>
      <c r="U26" s="32">
        <v>35</v>
      </c>
      <c r="V26" s="32"/>
      <c r="W26" s="32">
        <v>7</v>
      </c>
      <c r="X26" s="32"/>
      <c r="Y26" s="32"/>
      <c r="Z26" s="32"/>
      <c r="AA26" s="32"/>
      <c r="AB26" s="32"/>
      <c r="AC26" s="32"/>
      <c r="AD26" s="32"/>
      <c r="AE26" s="32"/>
      <c r="AF26" s="32">
        <v>4</v>
      </c>
      <c r="AG26" s="32">
        <v>3</v>
      </c>
      <c r="AH26" s="32"/>
      <c r="AI26" s="32">
        <v>6</v>
      </c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3" customFormat="1" ht="31.5" x14ac:dyDescent="0.25">
      <c r="A27" s="2" t="s">
        <v>482</v>
      </c>
      <c r="B27" s="2" t="s">
        <v>844</v>
      </c>
      <c r="C27" s="2"/>
      <c r="D27" s="4">
        <v>9</v>
      </c>
      <c r="E27" s="5" t="s">
        <v>478</v>
      </c>
      <c r="F27" s="7" t="s">
        <v>483</v>
      </c>
      <c r="G27" s="4"/>
      <c r="H27" s="4">
        <v>2016</v>
      </c>
      <c r="I27" s="15">
        <f t="shared" si="1"/>
        <v>9</v>
      </c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>
        <v>9</v>
      </c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3" customFormat="1" ht="31.5" x14ac:dyDescent="0.25">
      <c r="A28" s="2" t="s">
        <v>491</v>
      </c>
      <c r="B28" s="2" t="s">
        <v>844</v>
      </c>
      <c r="C28" s="2"/>
      <c r="D28" s="4">
        <v>9</v>
      </c>
      <c r="E28" s="7" t="s">
        <v>488</v>
      </c>
      <c r="F28" s="7" t="s">
        <v>492</v>
      </c>
      <c r="G28" s="4" t="s">
        <v>50</v>
      </c>
      <c r="H28" s="4">
        <v>2016</v>
      </c>
      <c r="I28" s="15">
        <f t="shared" si="1"/>
        <v>14</v>
      </c>
      <c r="J28" s="32"/>
      <c r="K28" s="32"/>
      <c r="L28" s="32"/>
      <c r="M28" s="32"/>
      <c r="N28" s="32">
        <v>7</v>
      </c>
      <c r="O28" s="32"/>
      <c r="P28" s="32"/>
      <c r="Q28" s="32"/>
      <c r="R28" s="32"/>
      <c r="S28" s="32"/>
      <c r="T28" s="32"/>
      <c r="U28" s="32"/>
      <c r="V28" s="32"/>
      <c r="W28" s="32">
        <v>7</v>
      </c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31" customFormat="1" ht="31.5" x14ac:dyDescent="0.25">
      <c r="A29" s="2" t="s">
        <v>513</v>
      </c>
      <c r="B29" s="2" t="s">
        <v>844</v>
      </c>
      <c r="C29" s="2"/>
      <c r="D29" s="4">
        <v>9</v>
      </c>
      <c r="E29" s="5" t="s">
        <v>510</v>
      </c>
      <c r="F29" s="7" t="s">
        <v>514</v>
      </c>
      <c r="G29" s="4"/>
      <c r="H29" s="4">
        <v>2016</v>
      </c>
      <c r="I29" s="15">
        <f t="shared" ref="I29:I42" si="2">SUM(J29:BP29)</f>
        <v>0</v>
      </c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31" customFormat="1" ht="31.5" x14ac:dyDescent="0.25">
      <c r="A30" s="2" t="s">
        <v>517</v>
      </c>
      <c r="B30" s="2" t="s">
        <v>844</v>
      </c>
      <c r="C30" s="2"/>
      <c r="D30" s="4">
        <v>9</v>
      </c>
      <c r="E30" s="7" t="s">
        <v>515</v>
      </c>
      <c r="F30" s="7" t="s">
        <v>514</v>
      </c>
      <c r="G30" s="4"/>
      <c r="H30" s="4">
        <v>2016</v>
      </c>
      <c r="I30" s="15">
        <f t="shared" si="2"/>
        <v>0</v>
      </c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31" customFormat="1" ht="47.25" x14ac:dyDescent="0.25">
      <c r="A31" s="2" t="s">
        <v>521</v>
      </c>
      <c r="B31" s="2" t="s">
        <v>844</v>
      </c>
      <c r="C31" s="2"/>
      <c r="D31" s="4">
        <v>9</v>
      </c>
      <c r="E31" s="5" t="s">
        <v>518</v>
      </c>
      <c r="F31" s="7" t="s">
        <v>514</v>
      </c>
      <c r="G31" s="4"/>
      <c r="H31" s="4">
        <v>2016</v>
      </c>
      <c r="I31" s="15">
        <f t="shared" si="2"/>
        <v>87</v>
      </c>
      <c r="J31" s="32"/>
      <c r="K31" s="32"/>
      <c r="L31" s="32">
        <v>3</v>
      </c>
      <c r="M31" s="32"/>
      <c r="N31" s="32">
        <v>5</v>
      </c>
      <c r="O31" s="32"/>
      <c r="P31" s="32"/>
      <c r="Q31" s="32"/>
      <c r="R31" s="32"/>
      <c r="S31" s="32"/>
      <c r="T31" s="32">
        <v>9</v>
      </c>
      <c r="U31" s="32">
        <v>35</v>
      </c>
      <c r="V31" s="32"/>
      <c r="W31" s="32">
        <v>8</v>
      </c>
      <c r="X31" s="32"/>
      <c r="Y31" s="32"/>
      <c r="Z31" s="32">
        <v>7</v>
      </c>
      <c r="AA31" s="32"/>
      <c r="AB31" s="32"/>
      <c r="AC31" s="32">
        <v>8</v>
      </c>
      <c r="AD31" s="32"/>
      <c r="AE31" s="32">
        <v>5</v>
      </c>
      <c r="AF31" s="32">
        <v>4</v>
      </c>
      <c r="AG31" s="32">
        <v>3</v>
      </c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31" customFormat="1" ht="31.5" x14ac:dyDescent="0.25">
      <c r="A32" s="2" t="s">
        <v>525</v>
      </c>
      <c r="B32" s="2" t="s">
        <v>844</v>
      </c>
      <c r="C32" s="2"/>
      <c r="D32" s="4">
        <v>9</v>
      </c>
      <c r="E32" s="5" t="s">
        <v>522</v>
      </c>
      <c r="F32" s="7" t="s">
        <v>526</v>
      </c>
      <c r="G32" s="4"/>
      <c r="H32" s="4">
        <v>2016</v>
      </c>
      <c r="I32" s="15">
        <f t="shared" si="2"/>
        <v>8</v>
      </c>
      <c r="J32" s="32"/>
      <c r="K32" s="32"/>
      <c r="L32" s="32"/>
      <c r="M32" s="32"/>
      <c r="N32" s="32"/>
      <c r="O32" s="32"/>
      <c r="P32" s="32">
        <v>8</v>
      </c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31" customFormat="1" ht="31.5" x14ac:dyDescent="0.25">
      <c r="A33" s="2" t="s">
        <v>530</v>
      </c>
      <c r="B33" s="2" t="s">
        <v>844</v>
      </c>
      <c r="C33" s="2"/>
      <c r="D33" s="4">
        <v>9</v>
      </c>
      <c r="E33" s="7" t="s">
        <v>532</v>
      </c>
      <c r="F33" s="7" t="s">
        <v>533</v>
      </c>
      <c r="G33" s="4"/>
      <c r="H33" s="4">
        <v>2016</v>
      </c>
      <c r="I33" s="15">
        <f t="shared" si="2"/>
        <v>0</v>
      </c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31" customFormat="1" ht="31.5" x14ac:dyDescent="0.25">
      <c r="A34" s="2" t="s">
        <v>534</v>
      </c>
      <c r="B34" s="2" t="s">
        <v>844</v>
      </c>
      <c r="C34" s="2"/>
      <c r="D34" s="4" t="s">
        <v>536</v>
      </c>
      <c r="E34" s="7" t="s">
        <v>537</v>
      </c>
      <c r="F34" s="7" t="s">
        <v>538</v>
      </c>
      <c r="G34" s="4" t="s">
        <v>50</v>
      </c>
      <c r="H34" s="4">
        <v>2016</v>
      </c>
      <c r="I34" s="15">
        <f t="shared" si="2"/>
        <v>0</v>
      </c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31" customFormat="1" ht="31.5" x14ac:dyDescent="0.25">
      <c r="A35" s="2" t="s">
        <v>542</v>
      </c>
      <c r="B35" s="2" t="s">
        <v>844</v>
      </c>
      <c r="C35" s="2"/>
      <c r="D35" s="4">
        <v>9</v>
      </c>
      <c r="E35" s="7" t="s">
        <v>539</v>
      </c>
      <c r="F35" s="7" t="s">
        <v>531</v>
      </c>
      <c r="G35" s="4"/>
      <c r="H35" s="4">
        <v>2016</v>
      </c>
      <c r="I35" s="15">
        <f t="shared" si="2"/>
        <v>0</v>
      </c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31" customFormat="1" x14ac:dyDescent="0.25">
      <c r="A36" s="2" t="s">
        <v>543</v>
      </c>
      <c r="B36" s="2" t="s">
        <v>844</v>
      </c>
      <c r="C36" s="2"/>
      <c r="D36" s="4" t="s">
        <v>544</v>
      </c>
      <c r="E36" s="7" t="s">
        <v>545</v>
      </c>
      <c r="F36" s="7" t="s">
        <v>535</v>
      </c>
      <c r="G36" s="4"/>
      <c r="H36" s="4">
        <v>2016</v>
      </c>
      <c r="I36" s="15">
        <f t="shared" si="2"/>
        <v>100</v>
      </c>
      <c r="J36" s="32"/>
      <c r="K36" s="32">
        <v>8</v>
      </c>
      <c r="L36" s="32">
        <v>7</v>
      </c>
      <c r="M36" s="32"/>
      <c r="N36" s="32">
        <v>7</v>
      </c>
      <c r="O36" s="32"/>
      <c r="P36" s="32"/>
      <c r="Q36" s="32"/>
      <c r="R36" s="32"/>
      <c r="S36" s="32"/>
      <c r="T36" s="32">
        <v>9</v>
      </c>
      <c r="U36" s="32">
        <v>35</v>
      </c>
      <c r="V36" s="32"/>
      <c r="W36" s="32"/>
      <c r="X36" s="32"/>
      <c r="Y36" s="32">
        <v>9</v>
      </c>
      <c r="Z36" s="32">
        <v>10</v>
      </c>
      <c r="AA36" s="32"/>
      <c r="AB36" s="32"/>
      <c r="AC36" s="32">
        <v>8</v>
      </c>
      <c r="AD36" s="32"/>
      <c r="AE36" s="32"/>
      <c r="AF36" s="32">
        <v>4</v>
      </c>
      <c r="AG36" s="32">
        <v>3</v>
      </c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31" customFormat="1" ht="31.5" x14ac:dyDescent="0.25">
      <c r="A37" s="2" t="s">
        <v>549</v>
      </c>
      <c r="B37" s="2" t="s">
        <v>844</v>
      </c>
      <c r="C37" s="2"/>
      <c r="D37" s="4">
        <v>9</v>
      </c>
      <c r="E37" s="7" t="s">
        <v>547</v>
      </c>
      <c r="F37" s="7" t="s">
        <v>550</v>
      </c>
      <c r="G37" s="4" t="s">
        <v>50</v>
      </c>
      <c r="H37" s="4">
        <v>2016</v>
      </c>
      <c r="I37" s="15">
        <f t="shared" si="2"/>
        <v>0</v>
      </c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31" customFormat="1" x14ac:dyDescent="0.25">
      <c r="A38" s="2" t="s">
        <v>554</v>
      </c>
      <c r="B38" s="2" t="s">
        <v>844</v>
      </c>
      <c r="C38" s="2"/>
      <c r="D38" s="4">
        <v>9</v>
      </c>
      <c r="E38" s="7" t="s">
        <v>551</v>
      </c>
      <c r="F38" s="7" t="s">
        <v>555</v>
      </c>
      <c r="G38" s="4"/>
      <c r="H38" s="4">
        <v>2016</v>
      </c>
      <c r="I38" s="15">
        <f t="shared" si="2"/>
        <v>0</v>
      </c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31" customFormat="1" ht="47.25" x14ac:dyDescent="0.25">
      <c r="A39" s="2" t="s">
        <v>562</v>
      </c>
      <c r="B39" s="2" t="s">
        <v>844</v>
      </c>
      <c r="C39" s="2"/>
      <c r="D39" s="4">
        <v>9</v>
      </c>
      <c r="E39" s="5" t="s">
        <v>563</v>
      </c>
      <c r="F39" s="7" t="s">
        <v>564</v>
      </c>
      <c r="G39" s="4"/>
      <c r="H39" s="4">
        <v>2016</v>
      </c>
      <c r="I39" s="15">
        <f t="shared" si="2"/>
        <v>0</v>
      </c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31" customFormat="1" ht="31.5" x14ac:dyDescent="0.25">
      <c r="A40" s="2" t="s">
        <v>571</v>
      </c>
      <c r="B40" s="2" t="s">
        <v>844</v>
      </c>
      <c r="C40" s="2"/>
      <c r="D40" s="4">
        <v>9</v>
      </c>
      <c r="E40" s="7" t="s">
        <v>572</v>
      </c>
      <c r="F40" s="7" t="s">
        <v>573</v>
      </c>
      <c r="G40" s="4" t="s">
        <v>50</v>
      </c>
      <c r="H40" s="4">
        <v>2016</v>
      </c>
      <c r="I40" s="15">
        <f t="shared" si="2"/>
        <v>0</v>
      </c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31" customFormat="1" ht="31.5" x14ac:dyDescent="0.25">
      <c r="A41" s="2" t="s">
        <v>578</v>
      </c>
      <c r="B41" s="2" t="s">
        <v>844</v>
      </c>
      <c r="C41" s="2"/>
      <c r="D41" s="4">
        <v>9</v>
      </c>
      <c r="E41" s="7" t="s">
        <v>575</v>
      </c>
      <c r="F41" s="7" t="s">
        <v>579</v>
      </c>
      <c r="G41" s="4" t="s">
        <v>50</v>
      </c>
      <c r="H41" s="4">
        <v>2017</v>
      </c>
      <c r="I41" s="15">
        <f t="shared" si="2"/>
        <v>0</v>
      </c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31" customFormat="1" ht="31.5" x14ac:dyDescent="0.25">
      <c r="A42" s="2" t="s">
        <v>584</v>
      </c>
      <c r="B42" s="2" t="s">
        <v>844</v>
      </c>
      <c r="C42" s="2"/>
      <c r="D42" s="4">
        <v>9</v>
      </c>
      <c r="E42" s="7" t="s">
        <v>585</v>
      </c>
      <c r="F42" s="7" t="s">
        <v>586</v>
      </c>
      <c r="G42" s="4" t="s">
        <v>50</v>
      </c>
      <c r="H42" s="4">
        <v>2016</v>
      </c>
      <c r="I42" s="15">
        <f t="shared" si="2"/>
        <v>0</v>
      </c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  <row r="43" spans="1:107" s="31" customFormat="1" x14ac:dyDescent="0.25">
      <c r="A43" s="2" t="s">
        <v>612</v>
      </c>
      <c r="B43" s="2" t="s">
        <v>844</v>
      </c>
      <c r="C43" s="2"/>
      <c r="D43" s="4" t="s">
        <v>613</v>
      </c>
      <c r="E43" s="2" t="s">
        <v>237</v>
      </c>
      <c r="F43" s="2" t="s">
        <v>614</v>
      </c>
      <c r="G43" s="4"/>
      <c r="H43" s="4">
        <v>2016</v>
      </c>
      <c r="I43" s="15">
        <f>SUM(J43:BP43)</f>
        <v>3</v>
      </c>
      <c r="J43" s="32"/>
      <c r="K43" s="32"/>
      <c r="L43" s="32"/>
      <c r="M43" s="32"/>
      <c r="N43" s="32"/>
      <c r="O43" s="32"/>
      <c r="P43" s="32"/>
      <c r="Q43" s="32"/>
      <c r="R43" s="32"/>
      <c r="S43" s="32">
        <v>3</v>
      </c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</row>
    <row r="44" spans="1:107" s="31" customFormat="1" x14ac:dyDescent="0.25">
      <c r="A44" s="2" t="s">
        <v>620</v>
      </c>
      <c r="B44" s="2" t="s">
        <v>844</v>
      </c>
      <c r="C44" s="2"/>
      <c r="D44" s="4" t="s">
        <v>613</v>
      </c>
      <c r="E44" s="2" t="s">
        <v>239</v>
      </c>
      <c r="F44" s="2" t="s">
        <v>621</v>
      </c>
      <c r="G44" s="4"/>
      <c r="H44" s="4">
        <v>2016</v>
      </c>
      <c r="I44" s="15">
        <f>SUM(J44:BP44)</f>
        <v>0</v>
      </c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</row>
    <row r="45" spans="1:107" s="31" customFormat="1" ht="31.5" x14ac:dyDescent="0.25">
      <c r="A45" s="2" t="s">
        <v>629</v>
      </c>
      <c r="B45" s="2" t="s">
        <v>844</v>
      </c>
      <c r="C45" s="2"/>
      <c r="D45" s="4">
        <v>9</v>
      </c>
      <c r="E45" s="2" t="s">
        <v>623</v>
      </c>
      <c r="F45" s="2" t="s">
        <v>630</v>
      </c>
      <c r="G45" s="4" t="s">
        <v>50</v>
      </c>
      <c r="H45" s="4">
        <v>2016</v>
      </c>
      <c r="I45" s="15">
        <f>SUM(J45:BP45)</f>
        <v>0</v>
      </c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</row>
    <row r="46" spans="1:107" s="31" customFormat="1" ht="31.5" x14ac:dyDescent="0.25">
      <c r="A46" s="2" t="s">
        <v>784</v>
      </c>
      <c r="B46" s="2" t="s">
        <v>844</v>
      </c>
      <c r="C46" s="2"/>
      <c r="D46" s="4">
        <v>9</v>
      </c>
      <c r="E46" s="2" t="s">
        <v>781</v>
      </c>
      <c r="F46" s="2" t="s">
        <v>785</v>
      </c>
      <c r="G46" s="4"/>
      <c r="H46" s="4">
        <v>2016</v>
      </c>
      <c r="I46" s="15">
        <f t="shared" ref="I46:I52" si="3">SUM(J46:BP46)</f>
        <v>0</v>
      </c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</row>
    <row r="47" spans="1:107" s="31" customFormat="1" ht="31.5" x14ac:dyDescent="0.25">
      <c r="A47" s="2" t="s">
        <v>788</v>
      </c>
      <c r="B47" s="2" t="s">
        <v>844</v>
      </c>
      <c r="C47" s="2"/>
      <c r="D47" s="4">
        <v>9</v>
      </c>
      <c r="E47" s="2" t="s">
        <v>786</v>
      </c>
      <c r="F47" s="2" t="s">
        <v>785</v>
      </c>
      <c r="G47" s="4"/>
      <c r="H47" s="4">
        <v>2016</v>
      </c>
      <c r="I47" s="15">
        <f t="shared" si="3"/>
        <v>0</v>
      </c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</row>
    <row r="48" spans="1:107" s="31" customFormat="1" ht="31.5" x14ac:dyDescent="0.25">
      <c r="A48" s="2" t="s">
        <v>792</v>
      </c>
      <c r="B48" s="2" t="s">
        <v>844</v>
      </c>
      <c r="C48" s="2"/>
      <c r="D48" s="4">
        <v>9</v>
      </c>
      <c r="E48" s="5" t="s">
        <v>793</v>
      </c>
      <c r="F48" s="21" t="s">
        <v>794</v>
      </c>
      <c r="G48" s="4"/>
      <c r="H48" s="4">
        <v>2016</v>
      </c>
      <c r="I48" s="15">
        <f t="shared" si="3"/>
        <v>0</v>
      </c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</row>
    <row r="49" spans="1:107" s="31" customFormat="1" ht="31.5" x14ac:dyDescent="0.25">
      <c r="A49" s="2" t="s">
        <v>797</v>
      </c>
      <c r="B49" s="2" t="s">
        <v>844</v>
      </c>
      <c r="C49" s="2"/>
      <c r="D49" s="4">
        <v>9</v>
      </c>
      <c r="E49" s="2" t="s">
        <v>780</v>
      </c>
      <c r="F49" s="2" t="s">
        <v>798</v>
      </c>
      <c r="G49" s="4"/>
      <c r="H49" s="4">
        <v>2016</v>
      </c>
      <c r="I49" s="15">
        <f t="shared" si="3"/>
        <v>0</v>
      </c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</row>
    <row r="50" spans="1:107" s="31" customFormat="1" ht="31.5" x14ac:dyDescent="0.25">
      <c r="A50" s="2" t="s">
        <v>799</v>
      </c>
      <c r="B50" s="2" t="s">
        <v>844</v>
      </c>
      <c r="C50" s="2"/>
      <c r="D50" s="4">
        <v>9</v>
      </c>
      <c r="E50" s="2" t="s">
        <v>800</v>
      </c>
      <c r="F50" s="21" t="s">
        <v>798</v>
      </c>
      <c r="G50" s="4"/>
      <c r="H50" s="4">
        <v>2014</v>
      </c>
      <c r="I50" s="15">
        <f t="shared" si="3"/>
        <v>0</v>
      </c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</row>
    <row r="51" spans="1:107" s="31" customFormat="1" ht="47.25" x14ac:dyDescent="0.25">
      <c r="A51" s="2" t="s">
        <v>804</v>
      </c>
      <c r="B51" s="2" t="s">
        <v>844</v>
      </c>
      <c r="C51" s="2"/>
      <c r="D51" s="4">
        <v>9</v>
      </c>
      <c r="E51" s="2" t="s">
        <v>801</v>
      </c>
      <c r="F51" s="2" t="s">
        <v>805</v>
      </c>
      <c r="G51" s="4"/>
      <c r="H51" s="4">
        <v>2016</v>
      </c>
      <c r="I51" s="15">
        <f t="shared" si="3"/>
        <v>0</v>
      </c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</row>
    <row r="52" spans="1:107" s="31" customFormat="1" ht="47.25" x14ac:dyDescent="0.25">
      <c r="A52" s="2" t="s">
        <v>809</v>
      </c>
      <c r="B52" s="2" t="s">
        <v>844</v>
      </c>
      <c r="C52" s="2"/>
      <c r="D52" s="4">
        <v>9</v>
      </c>
      <c r="E52" s="2" t="s">
        <v>810</v>
      </c>
      <c r="F52" s="21" t="s">
        <v>811</v>
      </c>
      <c r="G52" s="4"/>
      <c r="H52" s="4">
        <v>2016</v>
      </c>
      <c r="I52" s="15">
        <f t="shared" si="3"/>
        <v>0</v>
      </c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</row>
    <row r="53" spans="1:107" s="31" customFormat="1" ht="31.5" x14ac:dyDescent="0.25">
      <c r="A53" s="2" t="s">
        <v>812</v>
      </c>
      <c r="B53" s="2" t="s">
        <v>844</v>
      </c>
      <c r="C53" s="2"/>
      <c r="D53" s="4" t="s">
        <v>613</v>
      </c>
      <c r="E53" s="2" t="s">
        <v>813</v>
      </c>
      <c r="F53" s="22" t="s">
        <v>814</v>
      </c>
      <c r="G53" s="4" t="s">
        <v>50</v>
      </c>
      <c r="H53" s="4">
        <v>2016</v>
      </c>
      <c r="I53" s="15">
        <f>SUM(J53:BP53)</f>
        <v>1</v>
      </c>
      <c r="J53" s="32"/>
      <c r="K53" s="32"/>
      <c r="L53" s="32"/>
      <c r="M53" s="32"/>
      <c r="N53" s="32"/>
      <c r="O53" s="32"/>
      <c r="P53" s="32"/>
      <c r="Q53" s="32"/>
      <c r="R53" s="32"/>
      <c r="S53" s="32">
        <v>1</v>
      </c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</row>
    <row r="54" spans="1:107" s="31" customFormat="1" ht="47.25" x14ac:dyDescent="0.25">
      <c r="A54" s="2" t="s">
        <v>818</v>
      </c>
      <c r="B54" s="2" t="s">
        <v>844</v>
      </c>
      <c r="C54" s="2"/>
      <c r="D54" s="4">
        <v>9</v>
      </c>
      <c r="E54" s="2" t="s">
        <v>815</v>
      </c>
      <c r="F54" s="2" t="s">
        <v>819</v>
      </c>
      <c r="G54" s="4"/>
      <c r="H54" s="4">
        <v>2016</v>
      </c>
      <c r="I54" s="15">
        <f>SUM(J54:BP54)</f>
        <v>0</v>
      </c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</row>
    <row r="55" spans="1:107" s="31" customFormat="1" ht="47.25" x14ac:dyDescent="0.25">
      <c r="A55" s="2" t="s">
        <v>824</v>
      </c>
      <c r="B55" s="2" t="s">
        <v>844</v>
      </c>
      <c r="C55" s="2"/>
      <c r="D55" s="4">
        <v>9</v>
      </c>
      <c r="E55" s="2" t="s">
        <v>820</v>
      </c>
      <c r="F55" s="2" t="s">
        <v>825</v>
      </c>
      <c r="G55" s="4"/>
      <c r="H55" s="4">
        <v>2016</v>
      </c>
      <c r="I55" s="15">
        <f>SUM(J55:BP55)</f>
        <v>7</v>
      </c>
      <c r="J55" s="32"/>
      <c r="K55" s="32"/>
      <c r="L55" s="32"/>
      <c r="M55" s="32"/>
      <c r="N55" s="32"/>
      <c r="O55" s="32"/>
      <c r="P55" s="32"/>
      <c r="Q55" s="32"/>
      <c r="R55" s="32"/>
      <c r="S55" s="32">
        <v>7</v>
      </c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</row>
  </sheetData>
  <autoFilter ref="A2:DC55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9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3" customWidth="1"/>
    <col min="5" max="5" width="40.42578125" style="13" customWidth="1"/>
    <col min="6" max="6" width="43.42578125" style="13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4" t="s">
        <v>901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6" t="s">
        <v>842</v>
      </c>
      <c r="B2" s="26" t="s">
        <v>843</v>
      </c>
      <c r="C2" s="26" t="s">
        <v>1</v>
      </c>
      <c r="D2" s="27" t="s">
        <v>0</v>
      </c>
      <c r="E2" s="27" t="s">
        <v>840</v>
      </c>
      <c r="F2" s="26" t="s">
        <v>841</v>
      </c>
      <c r="G2" s="28" t="s">
        <v>2</v>
      </c>
      <c r="H2" s="29" t="s">
        <v>3</v>
      </c>
      <c r="I2" s="28" t="s">
        <v>846</v>
      </c>
      <c r="J2" s="30" t="s">
        <v>848</v>
      </c>
      <c r="K2" s="30" t="s">
        <v>849</v>
      </c>
      <c r="L2" s="30" t="s">
        <v>850</v>
      </c>
      <c r="M2" s="30" t="s">
        <v>851</v>
      </c>
      <c r="N2" s="30" t="s">
        <v>852</v>
      </c>
      <c r="O2" s="30" t="s">
        <v>853</v>
      </c>
      <c r="P2" s="30" t="s">
        <v>854</v>
      </c>
      <c r="Q2" s="30" t="s">
        <v>855</v>
      </c>
      <c r="R2" s="30" t="s">
        <v>856</v>
      </c>
      <c r="S2" s="30" t="s">
        <v>857</v>
      </c>
      <c r="T2" s="30" t="s">
        <v>858</v>
      </c>
      <c r="U2" s="30" t="s">
        <v>847</v>
      </c>
      <c r="V2" s="30" t="s">
        <v>859</v>
      </c>
      <c r="W2" s="30" t="s">
        <v>860</v>
      </c>
      <c r="X2" s="30" t="s">
        <v>861</v>
      </c>
      <c r="Y2" s="30" t="s">
        <v>862</v>
      </c>
      <c r="Z2" s="30" t="s">
        <v>863</v>
      </c>
      <c r="AA2" s="30" t="s">
        <v>864</v>
      </c>
      <c r="AB2" s="30" t="s">
        <v>865</v>
      </c>
      <c r="AC2" s="30" t="s">
        <v>866</v>
      </c>
      <c r="AD2" s="30" t="s">
        <v>898</v>
      </c>
      <c r="AE2" s="30" t="s">
        <v>899</v>
      </c>
      <c r="AF2" s="30" t="s">
        <v>893</v>
      </c>
      <c r="AG2" s="30" t="s">
        <v>900</v>
      </c>
      <c r="AH2" s="30" t="s">
        <v>894</v>
      </c>
      <c r="AI2" s="30" t="s">
        <v>895</v>
      </c>
      <c r="AJ2" s="30" t="s">
        <v>896</v>
      </c>
      <c r="AK2" s="30" t="s">
        <v>827</v>
      </c>
      <c r="AL2" s="30" t="s">
        <v>828</v>
      </c>
      <c r="AM2" s="30" t="s">
        <v>829</v>
      </c>
      <c r="AN2" s="30" t="s">
        <v>830</v>
      </c>
      <c r="AO2" s="30" t="s">
        <v>831</v>
      </c>
      <c r="AP2" s="30" t="s">
        <v>832</v>
      </c>
      <c r="AQ2" s="30" t="s">
        <v>833</v>
      </c>
      <c r="AR2" s="30" t="s">
        <v>834</v>
      </c>
      <c r="AS2" s="30" t="s">
        <v>835</v>
      </c>
      <c r="AT2" s="30" t="s">
        <v>836</v>
      </c>
      <c r="AU2" s="30" t="s">
        <v>837</v>
      </c>
      <c r="AV2" s="30" t="s">
        <v>838</v>
      </c>
      <c r="AW2" s="30" t="s">
        <v>839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826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31" customFormat="1" ht="31.5" x14ac:dyDescent="0.25">
      <c r="A3" s="2" t="s">
        <v>631</v>
      </c>
      <c r="B3" s="2" t="s">
        <v>844</v>
      </c>
      <c r="C3" s="2"/>
      <c r="D3" s="4" t="s">
        <v>632</v>
      </c>
      <c r="E3" s="7" t="s">
        <v>633</v>
      </c>
      <c r="F3" s="7" t="s">
        <v>634</v>
      </c>
      <c r="G3" s="4"/>
      <c r="H3" s="4">
        <v>2016</v>
      </c>
      <c r="I3" s="15">
        <f t="shared" ref="I3:I23" si="0">SUM(J3:BP3)</f>
        <v>0</v>
      </c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31" customFormat="1" ht="31.5" x14ac:dyDescent="0.25">
      <c r="A4" s="2" t="s">
        <v>635</v>
      </c>
      <c r="B4" s="2" t="s">
        <v>844</v>
      </c>
      <c r="C4" s="2"/>
      <c r="D4" s="4">
        <v>10</v>
      </c>
      <c r="E4" s="7" t="s">
        <v>636</v>
      </c>
      <c r="F4" s="7" t="s">
        <v>637</v>
      </c>
      <c r="G4" s="4"/>
      <c r="H4" s="4">
        <v>2016</v>
      </c>
      <c r="I4" s="15">
        <f t="shared" si="0"/>
        <v>0</v>
      </c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31" customFormat="1" ht="31.5" x14ac:dyDescent="0.25">
      <c r="A5" s="2" t="s">
        <v>635</v>
      </c>
      <c r="B5" s="2" t="s">
        <v>844</v>
      </c>
      <c r="C5" s="2"/>
      <c r="D5" s="4">
        <v>10</v>
      </c>
      <c r="E5" s="7" t="s">
        <v>636</v>
      </c>
      <c r="F5" s="7" t="s">
        <v>638</v>
      </c>
      <c r="G5" s="4"/>
      <c r="H5" s="4">
        <v>2016</v>
      </c>
      <c r="I5" s="15">
        <f t="shared" si="0"/>
        <v>0</v>
      </c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31" customFormat="1" ht="31.5" x14ac:dyDescent="0.25">
      <c r="A6" s="2" t="s">
        <v>644</v>
      </c>
      <c r="B6" s="2" t="s">
        <v>844</v>
      </c>
      <c r="C6" s="2"/>
      <c r="D6" s="4">
        <v>10</v>
      </c>
      <c r="E6" s="2" t="s">
        <v>645</v>
      </c>
      <c r="F6" s="2" t="s">
        <v>646</v>
      </c>
      <c r="G6" s="4" t="s">
        <v>50</v>
      </c>
      <c r="H6" s="4">
        <v>2016</v>
      </c>
      <c r="I6" s="15">
        <f t="shared" si="0"/>
        <v>7</v>
      </c>
      <c r="J6" s="32"/>
      <c r="K6" s="32"/>
      <c r="L6" s="32"/>
      <c r="M6" s="32"/>
      <c r="N6" s="32"/>
      <c r="O6" s="32"/>
      <c r="P6" s="32">
        <v>7</v>
      </c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31" customFormat="1" ht="31.5" x14ac:dyDescent="0.25">
      <c r="A7" s="2" t="s">
        <v>649</v>
      </c>
      <c r="B7" s="2" t="s">
        <v>844</v>
      </c>
      <c r="C7" s="2"/>
      <c r="D7" s="4">
        <v>10</v>
      </c>
      <c r="E7" s="2" t="s">
        <v>650</v>
      </c>
      <c r="F7" s="2" t="s">
        <v>651</v>
      </c>
      <c r="G7" s="4" t="s">
        <v>50</v>
      </c>
      <c r="H7" s="4">
        <v>2016</v>
      </c>
      <c r="I7" s="15">
        <f t="shared" si="0"/>
        <v>7</v>
      </c>
      <c r="J7" s="32"/>
      <c r="K7" s="32"/>
      <c r="L7" s="32"/>
      <c r="M7" s="32"/>
      <c r="N7" s="32"/>
      <c r="O7" s="32"/>
      <c r="P7" s="32"/>
      <c r="Q7" s="32"/>
      <c r="R7" s="32"/>
      <c r="S7" s="32">
        <v>7</v>
      </c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31" customFormat="1" ht="31.5" x14ac:dyDescent="0.25">
      <c r="A8" s="2" t="s">
        <v>655</v>
      </c>
      <c r="B8" s="2" t="s">
        <v>844</v>
      </c>
      <c r="C8" s="2"/>
      <c r="D8" s="4">
        <v>10</v>
      </c>
      <c r="E8" s="2" t="s">
        <v>408</v>
      </c>
      <c r="F8" s="2" t="s">
        <v>656</v>
      </c>
      <c r="G8" s="4" t="s">
        <v>50</v>
      </c>
      <c r="H8" s="4">
        <v>2017</v>
      </c>
      <c r="I8" s="15">
        <f t="shared" si="0"/>
        <v>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31" customFormat="1" ht="31.5" x14ac:dyDescent="0.25">
      <c r="A9" s="2" t="s">
        <v>660</v>
      </c>
      <c r="B9" s="2" t="s">
        <v>844</v>
      </c>
      <c r="C9" s="2"/>
      <c r="D9" s="4" t="s">
        <v>632</v>
      </c>
      <c r="E9" s="2" t="s">
        <v>661</v>
      </c>
      <c r="F9" s="2" t="s">
        <v>662</v>
      </c>
      <c r="G9" s="4" t="s">
        <v>50</v>
      </c>
      <c r="H9" s="4">
        <v>2016</v>
      </c>
      <c r="I9" s="15">
        <f t="shared" si="0"/>
        <v>0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31" customFormat="1" ht="31.5" x14ac:dyDescent="0.25">
      <c r="A10" s="2" t="s">
        <v>663</v>
      </c>
      <c r="B10" s="2" t="s">
        <v>844</v>
      </c>
      <c r="C10" s="2"/>
      <c r="D10" s="4">
        <v>10</v>
      </c>
      <c r="E10" s="2" t="s">
        <v>307</v>
      </c>
      <c r="F10" s="2" t="s">
        <v>664</v>
      </c>
      <c r="G10" s="4" t="s">
        <v>50</v>
      </c>
      <c r="H10" s="4">
        <v>2016</v>
      </c>
      <c r="I10" s="15">
        <f t="shared" si="0"/>
        <v>6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>
        <v>6</v>
      </c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31" customFormat="1" ht="31.5" x14ac:dyDescent="0.25">
      <c r="A11" s="2" t="s">
        <v>667</v>
      </c>
      <c r="B11" s="2" t="s">
        <v>844</v>
      </c>
      <c r="C11" s="2"/>
      <c r="D11" s="4">
        <v>10</v>
      </c>
      <c r="E11" s="7" t="s">
        <v>668</v>
      </c>
      <c r="F11" s="2" t="s">
        <v>669</v>
      </c>
      <c r="G11" s="4" t="s">
        <v>50</v>
      </c>
      <c r="H11" s="4">
        <v>2016</v>
      </c>
      <c r="I11" s="15">
        <f t="shared" si="0"/>
        <v>0</v>
      </c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31" customFormat="1" x14ac:dyDescent="0.25">
      <c r="A12" s="2" t="s">
        <v>672</v>
      </c>
      <c r="B12" s="2" t="s">
        <v>844</v>
      </c>
      <c r="C12" s="2"/>
      <c r="D12" s="4">
        <v>10</v>
      </c>
      <c r="E12" s="2" t="s">
        <v>673</v>
      </c>
      <c r="F12" s="2" t="s">
        <v>674</v>
      </c>
      <c r="G12" s="4"/>
      <c r="H12" s="4">
        <v>2017</v>
      </c>
      <c r="I12" s="15">
        <f t="shared" si="0"/>
        <v>0</v>
      </c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31" customFormat="1" ht="47.25" x14ac:dyDescent="0.25">
      <c r="A13" s="8" t="s">
        <v>678</v>
      </c>
      <c r="B13" s="2" t="s">
        <v>844</v>
      </c>
      <c r="C13" s="2"/>
      <c r="D13" s="4">
        <v>10</v>
      </c>
      <c r="E13" s="9" t="s">
        <v>679</v>
      </c>
      <c r="F13" s="9" t="s">
        <v>680</v>
      </c>
      <c r="G13" s="4"/>
      <c r="H13" s="4">
        <v>2016</v>
      </c>
      <c r="I13" s="15">
        <f t="shared" si="0"/>
        <v>49</v>
      </c>
      <c r="J13" s="32"/>
      <c r="K13" s="32"/>
      <c r="L13" s="32"/>
      <c r="M13" s="32"/>
      <c r="N13" s="32"/>
      <c r="O13" s="32"/>
      <c r="P13" s="32">
        <v>3</v>
      </c>
      <c r="Q13" s="32"/>
      <c r="R13" s="32"/>
      <c r="S13" s="32">
        <v>7</v>
      </c>
      <c r="T13" s="32"/>
      <c r="U13" s="32">
        <v>25</v>
      </c>
      <c r="V13" s="32"/>
      <c r="W13" s="32">
        <v>8</v>
      </c>
      <c r="X13" s="32"/>
      <c r="Y13" s="32"/>
      <c r="Z13" s="32"/>
      <c r="AA13" s="32">
        <v>3</v>
      </c>
      <c r="AB13" s="32"/>
      <c r="AC13" s="32">
        <v>3</v>
      </c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31" customFormat="1" ht="47.25" x14ac:dyDescent="0.25">
      <c r="A14" s="8" t="s">
        <v>678</v>
      </c>
      <c r="B14" s="2" t="s">
        <v>844</v>
      </c>
      <c r="C14" s="2"/>
      <c r="D14" s="4">
        <v>10</v>
      </c>
      <c r="E14" s="9" t="s">
        <v>679</v>
      </c>
      <c r="F14" s="9" t="s">
        <v>681</v>
      </c>
      <c r="G14" s="4"/>
      <c r="H14" s="4">
        <v>2016</v>
      </c>
      <c r="I14" s="15">
        <f t="shared" si="0"/>
        <v>49</v>
      </c>
      <c r="J14" s="32"/>
      <c r="K14" s="32"/>
      <c r="L14" s="32"/>
      <c r="M14" s="32"/>
      <c r="N14" s="32"/>
      <c r="O14" s="32"/>
      <c r="P14" s="32">
        <v>3</v>
      </c>
      <c r="Q14" s="32"/>
      <c r="R14" s="32"/>
      <c r="S14" s="32">
        <v>7</v>
      </c>
      <c r="T14" s="32"/>
      <c r="U14" s="32">
        <v>25</v>
      </c>
      <c r="V14" s="32"/>
      <c r="W14" s="32">
        <v>8</v>
      </c>
      <c r="X14" s="32"/>
      <c r="Y14" s="32"/>
      <c r="Z14" s="32"/>
      <c r="AA14" s="32">
        <v>3</v>
      </c>
      <c r="AB14" s="32"/>
      <c r="AC14" s="32">
        <v>3</v>
      </c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31" customFormat="1" ht="47.25" x14ac:dyDescent="0.25">
      <c r="A15" s="8" t="s">
        <v>678</v>
      </c>
      <c r="B15" s="2" t="s">
        <v>844</v>
      </c>
      <c r="C15" s="2"/>
      <c r="D15" s="4">
        <v>10</v>
      </c>
      <c r="E15" s="9" t="s">
        <v>679</v>
      </c>
      <c r="F15" s="9" t="s">
        <v>682</v>
      </c>
      <c r="G15" s="4"/>
      <c r="H15" s="4">
        <v>2016</v>
      </c>
      <c r="I15" s="15">
        <f t="shared" si="0"/>
        <v>49</v>
      </c>
      <c r="J15" s="32"/>
      <c r="K15" s="32"/>
      <c r="L15" s="32"/>
      <c r="M15" s="32"/>
      <c r="N15" s="32"/>
      <c r="O15" s="32"/>
      <c r="P15" s="32">
        <v>3</v>
      </c>
      <c r="Q15" s="32"/>
      <c r="R15" s="32"/>
      <c r="S15" s="32">
        <v>7</v>
      </c>
      <c r="T15" s="32"/>
      <c r="U15" s="32">
        <v>25</v>
      </c>
      <c r="V15" s="32"/>
      <c r="W15" s="32">
        <v>8</v>
      </c>
      <c r="X15" s="32"/>
      <c r="Y15" s="32"/>
      <c r="Z15" s="32"/>
      <c r="AA15" s="32">
        <v>3</v>
      </c>
      <c r="AB15" s="32"/>
      <c r="AC15" s="32">
        <v>3</v>
      </c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31" customFormat="1" ht="31.5" x14ac:dyDescent="0.25">
      <c r="A16" s="2" t="s">
        <v>683</v>
      </c>
      <c r="B16" s="2" t="s">
        <v>844</v>
      </c>
      <c r="C16" s="2"/>
      <c r="D16" s="4">
        <v>10</v>
      </c>
      <c r="E16" s="2" t="s">
        <v>684</v>
      </c>
      <c r="F16" s="2" t="s">
        <v>685</v>
      </c>
      <c r="G16" s="4"/>
      <c r="H16" s="4">
        <v>2016</v>
      </c>
      <c r="I16" s="15">
        <f t="shared" si="0"/>
        <v>49</v>
      </c>
      <c r="J16" s="32"/>
      <c r="K16" s="32"/>
      <c r="L16" s="32"/>
      <c r="M16" s="32"/>
      <c r="N16" s="32"/>
      <c r="O16" s="32"/>
      <c r="P16" s="32">
        <v>3</v>
      </c>
      <c r="Q16" s="32"/>
      <c r="R16" s="32"/>
      <c r="S16" s="32">
        <v>7</v>
      </c>
      <c r="T16" s="32"/>
      <c r="U16" s="32">
        <v>25</v>
      </c>
      <c r="V16" s="32"/>
      <c r="W16" s="32">
        <v>8</v>
      </c>
      <c r="X16" s="32"/>
      <c r="Y16" s="32"/>
      <c r="Z16" s="32"/>
      <c r="AA16" s="32">
        <v>3</v>
      </c>
      <c r="AB16" s="32"/>
      <c r="AC16" s="32">
        <v>3</v>
      </c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31" customFormat="1" ht="47.25" x14ac:dyDescent="0.25">
      <c r="A17" s="2" t="s">
        <v>689</v>
      </c>
      <c r="B17" s="2" t="s">
        <v>844</v>
      </c>
      <c r="C17" s="2"/>
      <c r="D17" s="4">
        <v>10</v>
      </c>
      <c r="E17" s="2" t="s">
        <v>690</v>
      </c>
      <c r="F17" s="2" t="s">
        <v>691</v>
      </c>
      <c r="G17" s="4"/>
      <c r="H17" s="4">
        <v>2016</v>
      </c>
      <c r="I17" s="15">
        <f t="shared" si="0"/>
        <v>49</v>
      </c>
      <c r="J17" s="32"/>
      <c r="K17" s="32"/>
      <c r="L17" s="32"/>
      <c r="M17" s="32"/>
      <c r="N17" s="32"/>
      <c r="O17" s="32"/>
      <c r="P17" s="32">
        <v>3</v>
      </c>
      <c r="Q17" s="32"/>
      <c r="R17" s="32"/>
      <c r="S17" s="32">
        <v>7</v>
      </c>
      <c r="T17" s="32"/>
      <c r="U17" s="32">
        <v>25</v>
      </c>
      <c r="V17" s="32"/>
      <c r="W17" s="32">
        <v>8</v>
      </c>
      <c r="X17" s="32"/>
      <c r="Y17" s="32"/>
      <c r="Z17" s="32"/>
      <c r="AA17" s="32">
        <v>3</v>
      </c>
      <c r="AB17" s="32"/>
      <c r="AC17" s="32">
        <v>3</v>
      </c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31" customFormat="1" x14ac:dyDescent="0.25">
      <c r="A18" s="2" t="s">
        <v>694</v>
      </c>
      <c r="B18" s="2" t="s">
        <v>844</v>
      </c>
      <c r="C18" s="2"/>
      <c r="D18" s="4">
        <v>10</v>
      </c>
      <c r="E18" s="2" t="s">
        <v>695</v>
      </c>
      <c r="F18" s="2" t="s">
        <v>696</v>
      </c>
      <c r="G18" s="4"/>
      <c r="H18" s="4">
        <v>2016</v>
      </c>
      <c r="I18" s="15">
        <f t="shared" si="0"/>
        <v>8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>
        <v>8</v>
      </c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31" customFormat="1" ht="31.5" x14ac:dyDescent="0.25">
      <c r="A19" s="2" t="s">
        <v>699</v>
      </c>
      <c r="B19" s="2" t="s">
        <v>844</v>
      </c>
      <c r="C19" s="2"/>
      <c r="D19" s="4" t="s">
        <v>632</v>
      </c>
      <c r="E19" s="2" t="s">
        <v>700</v>
      </c>
      <c r="F19" s="2" t="s">
        <v>701</v>
      </c>
      <c r="G19" s="4"/>
      <c r="H19" s="4">
        <v>2016</v>
      </c>
      <c r="I19" s="15">
        <f t="shared" si="0"/>
        <v>55</v>
      </c>
      <c r="J19" s="32"/>
      <c r="K19" s="32">
        <v>4</v>
      </c>
      <c r="L19" s="32"/>
      <c r="M19" s="32"/>
      <c r="N19" s="32"/>
      <c r="O19" s="32"/>
      <c r="P19" s="32"/>
      <c r="Q19" s="32"/>
      <c r="R19" s="32"/>
      <c r="S19" s="32"/>
      <c r="T19" s="32">
        <v>7</v>
      </c>
      <c r="U19" s="32">
        <v>25</v>
      </c>
      <c r="V19" s="32"/>
      <c r="W19" s="32"/>
      <c r="X19" s="32"/>
      <c r="Y19" s="32"/>
      <c r="Z19" s="32">
        <v>8</v>
      </c>
      <c r="AA19" s="32">
        <v>3</v>
      </c>
      <c r="AB19" s="32">
        <v>5</v>
      </c>
      <c r="AC19" s="32">
        <v>3</v>
      </c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31" customFormat="1" ht="31.5" x14ac:dyDescent="0.25">
      <c r="A20" s="2" t="s">
        <v>702</v>
      </c>
      <c r="B20" s="2" t="s">
        <v>844</v>
      </c>
      <c r="C20" s="2"/>
      <c r="D20" s="4" t="s">
        <v>632</v>
      </c>
      <c r="E20" s="2" t="s">
        <v>532</v>
      </c>
      <c r="F20" s="2" t="s">
        <v>703</v>
      </c>
      <c r="G20" s="4"/>
      <c r="H20" s="4">
        <v>2014</v>
      </c>
      <c r="I20" s="15">
        <f t="shared" si="0"/>
        <v>0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31" customFormat="1" ht="47.25" x14ac:dyDescent="0.25">
      <c r="A21" s="2" t="s">
        <v>704</v>
      </c>
      <c r="B21" s="2" t="s">
        <v>844</v>
      </c>
      <c r="C21" s="2"/>
      <c r="D21" s="4">
        <v>10</v>
      </c>
      <c r="E21" s="2" t="s">
        <v>515</v>
      </c>
      <c r="F21" s="2" t="s">
        <v>705</v>
      </c>
      <c r="G21" s="4"/>
      <c r="H21" s="4">
        <v>2016</v>
      </c>
      <c r="I21" s="15">
        <f t="shared" si="0"/>
        <v>0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31" customFormat="1" ht="31.5" x14ac:dyDescent="0.25">
      <c r="A22" s="2" t="s">
        <v>708</v>
      </c>
      <c r="B22" s="2" t="s">
        <v>844</v>
      </c>
      <c r="C22" s="2"/>
      <c r="D22" s="4" t="s">
        <v>632</v>
      </c>
      <c r="E22" s="2" t="s">
        <v>537</v>
      </c>
      <c r="F22" s="2" t="s">
        <v>703</v>
      </c>
      <c r="G22" s="4"/>
      <c r="H22" s="4">
        <v>2016</v>
      </c>
      <c r="I22" s="15">
        <f t="shared" si="0"/>
        <v>3</v>
      </c>
      <c r="J22" s="32"/>
      <c r="K22" s="32"/>
      <c r="L22" s="32"/>
      <c r="M22" s="32"/>
      <c r="N22" s="32"/>
      <c r="O22" s="32"/>
      <c r="P22" s="32">
        <v>3</v>
      </c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31" customFormat="1" ht="78.75" x14ac:dyDescent="0.25">
      <c r="A23" s="2" t="s">
        <v>709</v>
      </c>
      <c r="B23" s="2" t="s">
        <v>844</v>
      </c>
      <c r="C23" s="2"/>
      <c r="D23" s="4" t="s">
        <v>632</v>
      </c>
      <c r="E23" s="5" t="s">
        <v>710</v>
      </c>
      <c r="F23" s="2" t="s">
        <v>711</v>
      </c>
      <c r="G23" s="4"/>
      <c r="H23" s="4">
        <v>2016</v>
      </c>
      <c r="I23" s="15">
        <f t="shared" si="0"/>
        <v>0</v>
      </c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31" customFormat="1" ht="31.5" x14ac:dyDescent="0.25">
      <c r="A24" s="2" t="s">
        <v>712</v>
      </c>
      <c r="B24" s="2" t="s">
        <v>844</v>
      </c>
      <c r="C24" s="2"/>
      <c r="D24" s="4" t="s">
        <v>632</v>
      </c>
      <c r="E24" s="5" t="s">
        <v>713</v>
      </c>
      <c r="F24" s="2" t="s">
        <v>703</v>
      </c>
      <c r="G24" s="4"/>
      <c r="H24" s="4">
        <v>2014</v>
      </c>
      <c r="I24" s="15">
        <f t="shared" ref="I24:I39" si="1">SUM(J24:BP24)</f>
        <v>0</v>
      </c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714</v>
      </c>
      <c r="B25" s="2" t="s">
        <v>844</v>
      </c>
      <c r="C25" s="2"/>
      <c r="D25" s="4">
        <v>10</v>
      </c>
      <c r="E25" s="2" t="s">
        <v>509</v>
      </c>
      <c r="F25" s="2" t="s">
        <v>715</v>
      </c>
      <c r="G25" s="4"/>
      <c r="H25" s="4">
        <v>2016</v>
      </c>
      <c r="I25" s="15">
        <f t="shared" si="1"/>
        <v>3</v>
      </c>
      <c r="J25" s="32"/>
      <c r="K25" s="32"/>
      <c r="L25" s="32"/>
      <c r="M25" s="32"/>
      <c r="N25" s="32"/>
      <c r="O25" s="32"/>
      <c r="P25" s="32">
        <v>3</v>
      </c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31.5" x14ac:dyDescent="0.25">
      <c r="A26" s="2" t="s">
        <v>718</v>
      </c>
      <c r="B26" s="2" t="s">
        <v>844</v>
      </c>
      <c r="C26" s="2"/>
      <c r="D26" s="4">
        <v>10</v>
      </c>
      <c r="E26" s="2" t="s">
        <v>532</v>
      </c>
      <c r="F26" s="2" t="s">
        <v>719</v>
      </c>
      <c r="G26" s="4"/>
      <c r="H26" s="4">
        <v>2014</v>
      </c>
      <c r="I26" s="15">
        <f t="shared" si="1"/>
        <v>0</v>
      </c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31" customFormat="1" ht="31.5" x14ac:dyDescent="0.25">
      <c r="A27" s="2" t="s">
        <v>720</v>
      </c>
      <c r="B27" s="2" t="s">
        <v>844</v>
      </c>
      <c r="C27" s="2"/>
      <c r="D27" s="4">
        <v>10</v>
      </c>
      <c r="E27" s="2" t="s">
        <v>721</v>
      </c>
      <c r="F27" s="2" t="s">
        <v>722</v>
      </c>
      <c r="G27" s="4"/>
      <c r="H27" s="4">
        <v>2014</v>
      </c>
      <c r="I27" s="15">
        <f t="shared" si="1"/>
        <v>0</v>
      </c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31" customFormat="1" ht="31.5" x14ac:dyDescent="0.25">
      <c r="A28" s="2" t="s">
        <v>728</v>
      </c>
      <c r="B28" s="2" t="s">
        <v>844</v>
      </c>
      <c r="C28" s="2"/>
      <c r="D28" s="4">
        <v>10</v>
      </c>
      <c r="E28" s="5" t="s">
        <v>729</v>
      </c>
      <c r="F28" s="2" t="s">
        <v>730</v>
      </c>
      <c r="G28" s="4"/>
      <c r="H28" s="4">
        <v>2016</v>
      </c>
      <c r="I28" s="15">
        <f t="shared" si="1"/>
        <v>0</v>
      </c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31" customFormat="1" ht="47.25" x14ac:dyDescent="0.25">
      <c r="A29" s="2" t="s">
        <v>734</v>
      </c>
      <c r="B29" s="2" t="s">
        <v>844</v>
      </c>
      <c r="C29" s="2"/>
      <c r="D29" s="4">
        <v>10</v>
      </c>
      <c r="E29" s="2" t="s">
        <v>735</v>
      </c>
      <c r="F29" s="2" t="s">
        <v>736</v>
      </c>
      <c r="G29" s="4" t="s">
        <v>50</v>
      </c>
      <c r="H29" s="4">
        <v>2016</v>
      </c>
      <c r="I29" s="15">
        <f t="shared" si="1"/>
        <v>65</v>
      </c>
      <c r="J29" s="32"/>
      <c r="K29" s="32"/>
      <c r="L29" s="32"/>
      <c r="M29" s="32"/>
      <c r="N29" s="32"/>
      <c r="O29" s="32"/>
      <c r="P29" s="32"/>
      <c r="Q29" s="32"/>
      <c r="R29" s="32"/>
      <c r="S29" s="32">
        <v>7</v>
      </c>
      <c r="T29" s="32"/>
      <c r="U29" s="32">
        <v>25</v>
      </c>
      <c r="V29" s="32"/>
      <c r="W29" s="32">
        <v>7</v>
      </c>
      <c r="X29" s="32"/>
      <c r="Y29" s="32"/>
      <c r="Z29" s="32">
        <v>10</v>
      </c>
      <c r="AA29" s="32">
        <v>3</v>
      </c>
      <c r="AB29" s="32">
        <v>10</v>
      </c>
      <c r="AC29" s="32">
        <v>3</v>
      </c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31" customFormat="1" ht="47.25" x14ac:dyDescent="0.25">
      <c r="A30" s="2" t="s">
        <v>740</v>
      </c>
      <c r="B30" s="2" t="s">
        <v>844</v>
      </c>
      <c r="C30" s="2"/>
      <c r="D30" s="4">
        <v>10</v>
      </c>
      <c r="E30" s="5" t="s">
        <v>741</v>
      </c>
      <c r="F30" s="2" t="s">
        <v>742</v>
      </c>
      <c r="G30" s="4"/>
      <c r="H30" s="4">
        <v>2017</v>
      </c>
      <c r="I30" s="15">
        <f t="shared" si="1"/>
        <v>0</v>
      </c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31" customFormat="1" ht="31.5" x14ac:dyDescent="0.25">
      <c r="A31" s="2" t="s">
        <v>746</v>
      </c>
      <c r="B31" s="2" t="s">
        <v>844</v>
      </c>
      <c r="C31" s="2"/>
      <c r="D31" s="4">
        <v>10</v>
      </c>
      <c r="E31" s="5" t="s">
        <v>581</v>
      </c>
      <c r="F31" s="2" t="s">
        <v>747</v>
      </c>
      <c r="G31" s="4" t="s">
        <v>50</v>
      </c>
      <c r="H31" s="4">
        <v>2016</v>
      </c>
      <c r="I31" s="15">
        <f t="shared" si="1"/>
        <v>10</v>
      </c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>
        <v>10</v>
      </c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31" customFormat="1" ht="47.25" x14ac:dyDescent="0.25">
      <c r="A32" s="2" t="s">
        <v>750</v>
      </c>
      <c r="B32" s="2" t="s">
        <v>844</v>
      </c>
      <c r="C32" s="2"/>
      <c r="D32" s="4">
        <v>10</v>
      </c>
      <c r="E32" s="5" t="s">
        <v>751</v>
      </c>
      <c r="F32" s="2" t="s">
        <v>752</v>
      </c>
      <c r="G32" s="4"/>
      <c r="H32" s="4">
        <v>2016</v>
      </c>
      <c r="I32" s="15">
        <f t="shared" si="1"/>
        <v>0</v>
      </c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31" customFormat="1" ht="31.5" x14ac:dyDescent="0.25">
      <c r="A33" s="2" t="s">
        <v>756</v>
      </c>
      <c r="B33" s="2" t="s">
        <v>844</v>
      </c>
      <c r="C33" s="2"/>
      <c r="D33" s="4" t="s">
        <v>632</v>
      </c>
      <c r="E33" s="2" t="s">
        <v>757</v>
      </c>
      <c r="F33" s="2" t="s">
        <v>758</v>
      </c>
      <c r="G33" s="4" t="s">
        <v>50</v>
      </c>
      <c r="H33" s="4">
        <v>2016</v>
      </c>
      <c r="I33" s="15">
        <f t="shared" si="1"/>
        <v>0</v>
      </c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31" customFormat="1" ht="47.25" x14ac:dyDescent="0.25">
      <c r="A34" s="2" t="s">
        <v>759</v>
      </c>
      <c r="B34" s="2" t="s">
        <v>844</v>
      </c>
      <c r="C34" s="2"/>
      <c r="D34" s="4" t="s">
        <v>632</v>
      </c>
      <c r="E34" s="5" t="s">
        <v>760</v>
      </c>
      <c r="F34" s="2" t="s">
        <v>761</v>
      </c>
      <c r="G34" s="4"/>
      <c r="H34" s="4">
        <v>2017</v>
      </c>
      <c r="I34" s="15">
        <f t="shared" si="1"/>
        <v>0</v>
      </c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31" customFormat="1" ht="47.25" x14ac:dyDescent="0.25">
      <c r="A35" s="2" t="s">
        <v>759</v>
      </c>
      <c r="B35" s="2" t="s">
        <v>844</v>
      </c>
      <c r="C35" s="2"/>
      <c r="D35" s="4" t="s">
        <v>632</v>
      </c>
      <c r="E35" s="5" t="s">
        <v>762</v>
      </c>
      <c r="F35" s="2" t="s">
        <v>763</v>
      </c>
      <c r="G35" s="4"/>
      <c r="H35" s="4">
        <v>2017</v>
      </c>
      <c r="I35" s="15">
        <f t="shared" si="1"/>
        <v>0</v>
      </c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31" customFormat="1" ht="47.25" x14ac:dyDescent="0.25">
      <c r="A36" s="2" t="s">
        <v>764</v>
      </c>
      <c r="B36" s="2" t="s">
        <v>844</v>
      </c>
      <c r="C36" s="2"/>
      <c r="D36" s="4">
        <v>10</v>
      </c>
      <c r="E36" s="5" t="s">
        <v>765</v>
      </c>
      <c r="F36" s="2" t="s">
        <v>766</v>
      </c>
      <c r="G36" s="4"/>
      <c r="H36" s="4">
        <v>2016</v>
      </c>
      <c r="I36" s="15">
        <f t="shared" si="1"/>
        <v>0</v>
      </c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31" customFormat="1" x14ac:dyDescent="0.25">
      <c r="A37" s="2" t="s">
        <v>770</v>
      </c>
      <c r="B37" s="2" t="s">
        <v>844</v>
      </c>
      <c r="C37" s="2"/>
      <c r="D37" s="4" t="s">
        <v>632</v>
      </c>
      <c r="E37" s="2" t="s">
        <v>237</v>
      </c>
      <c r="F37" s="2" t="s">
        <v>771</v>
      </c>
      <c r="G37" s="4"/>
      <c r="H37" s="4">
        <v>2016</v>
      </c>
      <c r="I37" s="15">
        <f t="shared" si="1"/>
        <v>3</v>
      </c>
      <c r="J37" s="32"/>
      <c r="K37" s="32"/>
      <c r="L37" s="32"/>
      <c r="M37" s="32"/>
      <c r="N37" s="32"/>
      <c r="O37" s="32"/>
      <c r="P37" s="32"/>
      <c r="Q37" s="32"/>
      <c r="R37" s="32"/>
      <c r="S37" s="32">
        <v>3</v>
      </c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31" customFormat="1" ht="31.5" x14ac:dyDescent="0.25">
      <c r="A38" s="2" t="s">
        <v>772</v>
      </c>
      <c r="B38" s="2" t="s">
        <v>844</v>
      </c>
      <c r="C38" s="2"/>
      <c r="D38" s="4">
        <v>10</v>
      </c>
      <c r="E38" s="2" t="s">
        <v>773</v>
      </c>
      <c r="F38" s="2" t="s">
        <v>774</v>
      </c>
      <c r="G38" s="4"/>
      <c r="H38" s="4">
        <v>2016</v>
      </c>
      <c r="I38" s="15">
        <f t="shared" si="1"/>
        <v>0</v>
      </c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31" customFormat="1" ht="63" x14ac:dyDescent="0.25">
      <c r="A39" s="2" t="s">
        <v>777</v>
      </c>
      <c r="B39" s="2" t="s">
        <v>844</v>
      </c>
      <c r="C39" s="2"/>
      <c r="D39" s="4" t="s">
        <v>632</v>
      </c>
      <c r="E39" s="2" t="s">
        <v>623</v>
      </c>
      <c r="F39" s="2" t="s">
        <v>778</v>
      </c>
      <c r="G39" s="4"/>
      <c r="H39" s="4">
        <v>2016</v>
      </c>
      <c r="I39" s="15">
        <f t="shared" si="1"/>
        <v>3</v>
      </c>
      <c r="J39" s="32"/>
      <c r="K39" s="32"/>
      <c r="L39" s="32"/>
      <c r="M39" s="32"/>
      <c r="N39" s="32"/>
      <c r="O39" s="32"/>
      <c r="P39" s="32">
        <v>3</v>
      </c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</sheetData>
  <autoFilter ref="A2:DC39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6"/>
  <sheetViews>
    <sheetView zoomScale="90" zoomScaleNormal="90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3" customWidth="1"/>
    <col min="5" max="5" width="40.42578125" style="13" customWidth="1"/>
    <col min="6" max="6" width="43.42578125" style="13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4" t="s">
        <v>901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6" t="s">
        <v>842</v>
      </c>
      <c r="B2" s="26" t="s">
        <v>843</v>
      </c>
      <c r="C2" s="26" t="s">
        <v>1</v>
      </c>
      <c r="D2" s="27" t="s">
        <v>0</v>
      </c>
      <c r="E2" s="27" t="s">
        <v>840</v>
      </c>
      <c r="F2" s="26" t="s">
        <v>841</v>
      </c>
      <c r="G2" s="28" t="s">
        <v>2</v>
      </c>
      <c r="H2" s="29" t="s">
        <v>3</v>
      </c>
      <c r="I2" s="28" t="s">
        <v>846</v>
      </c>
      <c r="J2" s="30" t="s">
        <v>848</v>
      </c>
      <c r="K2" s="30" t="s">
        <v>849</v>
      </c>
      <c r="L2" s="30" t="s">
        <v>850</v>
      </c>
      <c r="M2" s="30" t="s">
        <v>851</v>
      </c>
      <c r="N2" s="30" t="s">
        <v>852</v>
      </c>
      <c r="O2" s="30" t="s">
        <v>853</v>
      </c>
      <c r="P2" s="30" t="s">
        <v>854</v>
      </c>
      <c r="Q2" s="30" t="s">
        <v>855</v>
      </c>
      <c r="R2" s="30" t="s">
        <v>856</v>
      </c>
      <c r="S2" s="30" t="s">
        <v>857</v>
      </c>
      <c r="T2" s="30" t="s">
        <v>858</v>
      </c>
      <c r="U2" s="30" t="s">
        <v>847</v>
      </c>
      <c r="V2" s="30" t="s">
        <v>859</v>
      </c>
      <c r="W2" s="30" t="s">
        <v>860</v>
      </c>
      <c r="X2" s="30" t="s">
        <v>861</v>
      </c>
      <c r="Y2" s="30" t="s">
        <v>862</v>
      </c>
      <c r="Z2" s="30" t="s">
        <v>863</v>
      </c>
      <c r="AA2" s="30" t="s">
        <v>864</v>
      </c>
      <c r="AB2" s="30" t="s">
        <v>865</v>
      </c>
      <c r="AC2" s="30" t="s">
        <v>866</v>
      </c>
      <c r="AD2" s="30" t="s">
        <v>891</v>
      </c>
      <c r="AE2" s="30" t="s">
        <v>892</v>
      </c>
      <c r="AF2" s="30" t="s">
        <v>893</v>
      </c>
      <c r="AG2" s="30" t="s">
        <v>897</v>
      </c>
      <c r="AH2" s="30" t="s">
        <v>894</v>
      </c>
      <c r="AI2" s="30" t="s">
        <v>895</v>
      </c>
      <c r="AJ2" s="30" t="s">
        <v>896</v>
      </c>
      <c r="AK2" s="30" t="s">
        <v>827</v>
      </c>
      <c r="AL2" s="30" t="s">
        <v>828</v>
      </c>
      <c r="AM2" s="30" t="s">
        <v>829</v>
      </c>
      <c r="AN2" s="30" t="s">
        <v>830</v>
      </c>
      <c r="AO2" s="30" t="s">
        <v>831</v>
      </c>
      <c r="AP2" s="30" t="s">
        <v>832</v>
      </c>
      <c r="AQ2" s="30" t="s">
        <v>833</v>
      </c>
      <c r="AR2" s="30" t="s">
        <v>834</v>
      </c>
      <c r="AS2" s="30" t="s">
        <v>835</v>
      </c>
      <c r="AT2" s="30" t="s">
        <v>836</v>
      </c>
      <c r="AU2" s="30" t="s">
        <v>837</v>
      </c>
      <c r="AV2" s="30" t="s">
        <v>838</v>
      </c>
      <c r="AW2" s="30" t="s">
        <v>839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826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31" customFormat="1" ht="31.5" x14ac:dyDescent="0.25">
      <c r="A3" s="2" t="s">
        <v>631</v>
      </c>
      <c r="B3" s="2" t="s">
        <v>844</v>
      </c>
      <c r="C3" s="2"/>
      <c r="D3" s="4" t="s">
        <v>632</v>
      </c>
      <c r="E3" s="7" t="s">
        <v>633</v>
      </c>
      <c r="F3" s="7" t="s">
        <v>634</v>
      </c>
      <c r="G3" s="4"/>
      <c r="H3" s="4">
        <v>2016</v>
      </c>
      <c r="I3" s="15">
        <f t="shared" ref="I3:I20" si="0">SUM(J3:BP3)</f>
        <v>0</v>
      </c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31" customFormat="1" ht="47.25" x14ac:dyDescent="0.25">
      <c r="A4" s="2" t="s">
        <v>639</v>
      </c>
      <c r="B4" s="2" t="s">
        <v>844</v>
      </c>
      <c r="C4" s="2"/>
      <c r="D4" s="4">
        <v>11</v>
      </c>
      <c r="E4" s="7" t="s">
        <v>640</v>
      </c>
      <c r="F4" s="7" t="s">
        <v>641</v>
      </c>
      <c r="G4" s="4"/>
      <c r="H4" s="4">
        <v>2016</v>
      </c>
      <c r="I4" s="15">
        <f t="shared" si="0"/>
        <v>0</v>
      </c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31" customFormat="1" ht="47.25" x14ac:dyDescent="0.25">
      <c r="A5" s="2" t="s">
        <v>639</v>
      </c>
      <c r="B5" s="2" t="s">
        <v>844</v>
      </c>
      <c r="C5" s="2"/>
      <c r="D5" s="4">
        <v>11</v>
      </c>
      <c r="E5" s="7" t="s">
        <v>642</v>
      </c>
      <c r="F5" s="7" t="s">
        <v>643</v>
      </c>
      <c r="G5" s="4"/>
      <c r="H5" s="4">
        <v>2016</v>
      </c>
      <c r="I5" s="15">
        <f t="shared" si="0"/>
        <v>0</v>
      </c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31" customFormat="1" ht="31.5" x14ac:dyDescent="0.25">
      <c r="A6" s="2" t="s">
        <v>647</v>
      </c>
      <c r="B6" s="2" t="s">
        <v>844</v>
      </c>
      <c r="C6" s="2"/>
      <c r="D6" s="4">
        <v>11</v>
      </c>
      <c r="E6" s="2" t="s">
        <v>645</v>
      </c>
      <c r="F6" s="2" t="s">
        <v>648</v>
      </c>
      <c r="G6" s="4" t="s">
        <v>50</v>
      </c>
      <c r="H6" s="4">
        <v>2016</v>
      </c>
      <c r="I6" s="15">
        <f t="shared" si="0"/>
        <v>5</v>
      </c>
      <c r="J6" s="32"/>
      <c r="K6" s="32"/>
      <c r="L6" s="32"/>
      <c r="M6" s="32"/>
      <c r="N6" s="32"/>
      <c r="O6" s="32"/>
      <c r="P6" s="32">
        <v>5</v>
      </c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31" customFormat="1" ht="31.5" x14ac:dyDescent="0.25">
      <c r="A7" s="2" t="s">
        <v>652</v>
      </c>
      <c r="B7" s="2" t="s">
        <v>844</v>
      </c>
      <c r="C7" s="2"/>
      <c r="D7" s="4">
        <v>11</v>
      </c>
      <c r="E7" s="2" t="s">
        <v>653</v>
      </c>
      <c r="F7" s="2" t="s">
        <v>654</v>
      </c>
      <c r="G7" s="4" t="s">
        <v>50</v>
      </c>
      <c r="H7" s="4">
        <v>2016</v>
      </c>
      <c r="I7" s="15">
        <f t="shared" si="0"/>
        <v>7</v>
      </c>
      <c r="J7" s="32"/>
      <c r="K7" s="32"/>
      <c r="L7" s="32"/>
      <c r="M7" s="32"/>
      <c r="N7" s="32"/>
      <c r="O7" s="32"/>
      <c r="P7" s="32"/>
      <c r="Q7" s="32"/>
      <c r="R7" s="32"/>
      <c r="S7" s="32">
        <v>7</v>
      </c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31" customFormat="1" ht="31.5" x14ac:dyDescent="0.25">
      <c r="A8" s="2" t="s">
        <v>657</v>
      </c>
      <c r="B8" s="2" t="s">
        <v>844</v>
      </c>
      <c r="C8" s="2"/>
      <c r="D8" s="4">
        <v>11</v>
      </c>
      <c r="E8" s="2" t="s">
        <v>658</v>
      </c>
      <c r="F8" s="2" t="s">
        <v>659</v>
      </c>
      <c r="G8" s="4" t="s">
        <v>50</v>
      </c>
      <c r="H8" s="4">
        <v>2017</v>
      </c>
      <c r="I8" s="15">
        <f t="shared" si="0"/>
        <v>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31" customFormat="1" ht="31.5" x14ac:dyDescent="0.25">
      <c r="A9" s="2" t="s">
        <v>660</v>
      </c>
      <c r="B9" s="2" t="s">
        <v>844</v>
      </c>
      <c r="C9" s="2"/>
      <c r="D9" s="4" t="s">
        <v>632</v>
      </c>
      <c r="E9" s="2" t="s">
        <v>661</v>
      </c>
      <c r="F9" s="2" t="s">
        <v>662</v>
      </c>
      <c r="G9" s="4" t="s">
        <v>50</v>
      </c>
      <c r="H9" s="4">
        <v>2016</v>
      </c>
      <c r="I9" s="15">
        <f t="shared" si="0"/>
        <v>0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31" customFormat="1" ht="31.5" x14ac:dyDescent="0.25">
      <c r="A10" s="20" t="s">
        <v>665</v>
      </c>
      <c r="B10" s="2" t="s">
        <v>844</v>
      </c>
      <c r="C10" s="20"/>
      <c r="D10" s="4">
        <v>11</v>
      </c>
      <c r="E10" s="2" t="s">
        <v>307</v>
      </c>
      <c r="F10" s="2" t="s">
        <v>666</v>
      </c>
      <c r="G10" s="4" t="s">
        <v>50</v>
      </c>
      <c r="H10" s="4">
        <v>2017</v>
      </c>
      <c r="I10" s="15">
        <f t="shared" si="0"/>
        <v>6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>
        <v>6</v>
      </c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31" customFormat="1" ht="31.5" x14ac:dyDescent="0.25">
      <c r="A11" s="2" t="s">
        <v>670</v>
      </c>
      <c r="B11" s="2" t="s">
        <v>844</v>
      </c>
      <c r="C11" s="2"/>
      <c r="D11" s="4">
        <v>11</v>
      </c>
      <c r="E11" s="7" t="s">
        <v>668</v>
      </c>
      <c r="F11" s="2" t="s">
        <v>671</v>
      </c>
      <c r="G11" s="4" t="s">
        <v>50</v>
      </c>
      <c r="H11" s="4">
        <v>2016</v>
      </c>
      <c r="I11" s="15">
        <f t="shared" si="0"/>
        <v>0</v>
      </c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31" customFormat="1" x14ac:dyDescent="0.25">
      <c r="A12" s="2" t="s">
        <v>675</v>
      </c>
      <c r="B12" s="2" t="s">
        <v>844</v>
      </c>
      <c r="C12" s="2"/>
      <c r="D12" s="4">
        <v>11</v>
      </c>
      <c r="E12" s="2" t="s">
        <v>676</v>
      </c>
      <c r="F12" s="2" t="s">
        <v>677</v>
      </c>
      <c r="G12" s="4"/>
      <c r="H12" s="4">
        <v>2014</v>
      </c>
      <c r="I12" s="15">
        <f t="shared" si="0"/>
        <v>0</v>
      </c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31" customFormat="1" ht="31.5" x14ac:dyDescent="0.25">
      <c r="A13" s="2" t="s">
        <v>686</v>
      </c>
      <c r="B13" s="2" t="s">
        <v>844</v>
      </c>
      <c r="C13" s="2"/>
      <c r="D13" s="4">
        <v>11</v>
      </c>
      <c r="E13" s="2" t="s">
        <v>687</v>
      </c>
      <c r="F13" s="2" t="s">
        <v>688</v>
      </c>
      <c r="G13" s="4"/>
      <c r="H13" s="4">
        <v>2016</v>
      </c>
      <c r="I13" s="15">
        <f t="shared" si="0"/>
        <v>5</v>
      </c>
      <c r="J13" s="32"/>
      <c r="K13" s="32"/>
      <c r="L13" s="32"/>
      <c r="M13" s="32"/>
      <c r="N13" s="32"/>
      <c r="O13" s="32"/>
      <c r="P13" s="32"/>
      <c r="Q13" s="32"/>
      <c r="R13" s="32"/>
      <c r="S13" s="32">
        <v>5</v>
      </c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31" customFormat="1" ht="47.25" x14ac:dyDescent="0.25">
      <c r="A14" s="2" t="s">
        <v>692</v>
      </c>
      <c r="B14" s="2" t="s">
        <v>844</v>
      </c>
      <c r="C14" s="2"/>
      <c r="D14" s="4">
        <v>11</v>
      </c>
      <c r="E14" s="2" t="s">
        <v>472</v>
      </c>
      <c r="F14" s="2" t="s">
        <v>693</v>
      </c>
      <c r="G14" s="4"/>
      <c r="H14" s="4">
        <v>2016</v>
      </c>
      <c r="I14" s="15">
        <f t="shared" si="0"/>
        <v>55</v>
      </c>
      <c r="J14" s="32"/>
      <c r="K14" s="32"/>
      <c r="L14" s="32"/>
      <c r="M14" s="32"/>
      <c r="N14" s="32">
        <v>8</v>
      </c>
      <c r="O14" s="32"/>
      <c r="P14" s="32">
        <v>5</v>
      </c>
      <c r="Q14" s="32"/>
      <c r="R14" s="32"/>
      <c r="S14" s="32">
        <v>7</v>
      </c>
      <c r="T14" s="32"/>
      <c r="U14" s="32">
        <v>20</v>
      </c>
      <c r="V14" s="32"/>
      <c r="W14" s="32">
        <v>5</v>
      </c>
      <c r="X14" s="32"/>
      <c r="Y14" s="32"/>
      <c r="Z14" s="32"/>
      <c r="AA14" s="32">
        <v>5</v>
      </c>
      <c r="AB14" s="32"/>
      <c r="AC14" s="32">
        <v>5</v>
      </c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31" customFormat="1" x14ac:dyDescent="0.25">
      <c r="A15" s="2" t="s">
        <v>697</v>
      </c>
      <c r="B15" s="2" t="s">
        <v>844</v>
      </c>
      <c r="C15" s="2"/>
      <c r="D15" s="4">
        <v>11</v>
      </c>
      <c r="E15" s="2" t="s">
        <v>695</v>
      </c>
      <c r="F15" s="2" t="s">
        <v>698</v>
      </c>
      <c r="G15" s="4"/>
      <c r="H15" s="4">
        <v>2015</v>
      </c>
      <c r="I15" s="15">
        <f t="shared" si="0"/>
        <v>5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>
        <v>5</v>
      </c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31" customFormat="1" ht="31.5" x14ac:dyDescent="0.25">
      <c r="A16" s="2" t="s">
        <v>699</v>
      </c>
      <c r="B16" s="2" t="s">
        <v>844</v>
      </c>
      <c r="C16" s="2"/>
      <c r="D16" s="4" t="s">
        <v>632</v>
      </c>
      <c r="E16" s="2" t="s">
        <v>700</v>
      </c>
      <c r="F16" s="2" t="s">
        <v>701</v>
      </c>
      <c r="G16" s="4"/>
      <c r="H16" s="4">
        <v>2016</v>
      </c>
      <c r="I16" s="15">
        <f t="shared" si="0"/>
        <v>30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>
        <v>20</v>
      </c>
      <c r="V16" s="32"/>
      <c r="W16" s="32"/>
      <c r="X16" s="32"/>
      <c r="Y16" s="32"/>
      <c r="Z16" s="32"/>
      <c r="AA16" s="32">
        <v>5</v>
      </c>
      <c r="AB16" s="32"/>
      <c r="AC16" s="32">
        <v>5</v>
      </c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31" customFormat="1" ht="31.5" x14ac:dyDescent="0.25">
      <c r="A17" s="2" t="s">
        <v>702</v>
      </c>
      <c r="B17" s="2" t="s">
        <v>844</v>
      </c>
      <c r="C17" s="2"/>
      <c r="D17" s="4" t="s">
        <v>632</v>
      </c>
      <c r="E17" s="2" t="s">
        <v>532</v>
      </c>
      <c r="F17" s="2" t="s">
        <v>703</v>
      </c>
      <c r="G17" s="4"/>
      <c r="H17" s="4">
        <v>2014</v>
      </c>
      <c r="I17" s="15">
        <f t="shared" si="0"/>
        <v>0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31" customFormat="1" ht="78.75" x14ac:dyDescent="0.25">
      <c r="A18" s="2" t="s">
        <v>706</v>
      </c>
      <c r="B18" s="2" t="s">
        <v>844</v>
      </c>
      <c r="C18" s="2"/>
      <c r="D18" s="4">
        <v>11</v>
      </c>
      <c r="E18" s="2" t="s">
        <v>515</v>
      </c>
      <c r="F18" s="2" t="s">
        <v>707</v>
      </c>
      <c r="G18" s="4"/>
      <c r="H18" s="4">
        <v>2016</v>
      </c>
      <c r="I18" s="15">
        <f t="shared" si="0"/>
        <v>0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31" customFormat="1" ht="31.5" x14ac:dyDescent="0.25">
      <c r="A19" s="2" t="s">
        <v>708</v>
      </c>
      <c r="B19" s="2" t="s">
        <v>844</v>
      </c>
      <c r="C19" s="2"/>
      <c r="D19" s="4" t="s">
        <v>632</v>
      </c>
      <c r="E19" s="2" t="s">
        <v>537</v>
      </c>
      <c r="F19" s="2" t="s">
        <v>703</v>
      </c>
      <c r="G19" s="4"/>
      <c r="H19" s="4">
        <v>2016</v>
      </c>
      <c r="I19" s="15">
        <f t="shared" si="0"/>
        <v>5</v>
      </c>
      <c r="J19" s="32"/>
      <c r="K19" s="32"/>
      <c r="L19" s="32"/>
      <c r="M19" s="32"/>
      <c r="N19" s="32"/>
      <c r="O19" s="32"/>
      <c r="P19" s="32">
        <v>5</v>
      </c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31" customFormat="1" ht="78.75" x14ac:dyDescent="0.25">
      <c r="A20" s="2" t="s">
        <v>709</v>
      </c>
      <c r="B20" s="2" t="s">
        <v>844</v>
      </c>
      <c r="C20" s="2"/>
      <c r="D20" s="4" t="s">
        <v>632</v>
      </c>
      <c r="E20" s="5" t="s">
        <v>710</v>
      </c>
      <c r="F20" s="2" t="s">
        <v>711</v>
      </c>
      <c r="G20" s="4"/>
      <c r="H20" s="4">
        <v>2016</v>
      </c>
      <c r="I20" s="15">
        <f t="shared" si="0"/>
        <v>0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31" customFormat="1" ht="31.5" x14ac:dyDescent="0.25">
      <c r="A21" s="2" t="s">
        <v>712</v>
      </c>
      <c r="B21" s="2" t="s">
        <v>844</v>
      </c>
      <c r="C21" s="2"/>
      <c r="D21" s="4" t="s">
        <v>632</v>
      </c>
      <c r="E21" s="5" t="s">
        <v>713</v>
      </c>
      <c r="F21" s="2" t="s">
        <v>703</v>
      </c>
      <c r="G21" s="4"/>
      <c r="H21" s="4">
        <v>2014</v>
      </c>
      <c r="I21" s="15">
        <f t="shared" ref="I21:I36" si="1">SUM(J21:BP21)</f>
        <v>0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31" customFormat="1" ht="47.25" x14ac:dyDescent="0.25">
      <c r="A22" s="2" t="s">
        <v>716</v>
      </c>
      <c r="B22" s="2" t="s">
        <v>844</v>
      </c>
      <c r="C22" s="2"/>
      <c r="D22" s="4">
        <v>11</v>
      </c>
      <c r="E22" s="2" t="s">
        <v>509</v>
      </c>
      <c r="F22" s="2" t="s">
        <v>717</v>
      </c>
      <c r="G22" s="4"/>
      <c r="H22" s="4">
        <v>2016</v>
      </c>
      <c r="I22" s="15">
        <f t="shared" si="1"/>
        <v>5</v>
      </c>
      <c r="J22" s="32"/>
      <c r="K22" s="32"/>
      <c r="L22" s="32"/>
      <c r="M22" s="32"/>
      <c r="N22" s="32"/>
      <c r="O22" s="32"/>
      <c r="P22" s="32">
        <v>5</v>
      </c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31" customFormat="1" ht="63" x14ac:dyDescent="0.25">
      <c r="A23" s="2" t="s">
        <v>723</v>
      </c>
      <c r="B23" s="2" t="s">
        <v>844</v>
      </c>
      <c r="C23" s="2"/>
      <c r="D23" s="4">
        <v>11</v>
      </c>
      <c r="E23" s="2" t="s">
        <v>724</v>
      </c>
      <c r="F23" s="2" t="s">
        <v>725</v>
      </c>
      <c r="G23" s="4"/>
      <c r="H23" s="4">
        <v>2014</v>
      </c>
      <c r="I23" s="15">
        <f t="shared" si="1"/>
        <v>0</v>
      </c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31" customFormat="1" ht="63" x14ac:dyDescent="0.25">
      <c r="A24" s="2" t="s">
        <v>726</v>
      </c>
      <c r="B24" s="2" t="s">
        <v>844</v>
      </c>
      <c r="C24" s="2"/>
      <c r="D24" s="4">
        <v>11</v>
      </c>
      <c r="E24" s="2" t="s">
        <v>532</v>
      </c>
      <c r="F24" s="2" t="s">
        <v>727</v>
      </c>
      <c r="G24" s="4"/>
      <c r="H24" s="4">
        <v>2014</v>
      </c>
      <c r="I24" s="15">
        <f t="shared" si="1"/>
        <v>0</v>
      </c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31.5" x14ac:dyDescent="0.25">
      <c r="A25" s="2" t="s">
        <v>731</v>
      </c>
      <c r="B25" s="2" t="s">
        <v>844</v>
      </c>
      <c r="C25" s="2"/>
      <c r="D25" s="4">
        <v>11</v>
      </c>
      <c r="E25" s="5" t="s">
        <v>732</v>
      </c>
      <c r="F25" s="2" t="s">
        <v>733</v>
      </c>
      <c r="G25" s="4"/>
      <c r="H25" s="4">
        <v>2017</v>
      </c>
      <c r="I25" s="15">
        <f t="shared" si="1"/>
        <v>0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31.5" x14ac:dyDescent="0.25">
      <c r="A26" s="2" t="s">
        <v>737</v>
      </c>
      <c r="B26" s="2" t="s">
        <v>844</v>
      </c>
      <c r="C26" s="2"/>
      <c r="D26" s="4">
        <v>11</v>
      </c>
      <c r="E26" s="2" t="s">
        <v>738</v>
      </c>
      <c r="F26" s="2" t="s">
        <v>739</v>
      </c>
      <c r="G26" s="4" t="s">
        <v>50</v>
      </c>
      <c r="H26" s="4">
        <v>2016</v>
      </c>
      <c r="I26" s="15">
        <f t="shared" si="1"/>
        <v>54</v>
      </c>
      <c r="J26" s="32"/>
      <c r="K26" s="32"/>
      <c r="L26" s="32"/>
      <c r="M26" s="32"/>
      <c r="N26" s="32"/>
      <c r="O26" s="32"/>
      <c r="P26" s="32"/>
      <c r="Q26" s="32"/>
      <c r="R26" s="32"/>
      <c r="S26" s="32">
        <v>7</v>
      </c>
      <c r="T26" s="32"/>
      <c r="U26" s="32">
        <v>20</v>
      </c>
      <c r="V26" s="32"/>
      <c r="W26" s="32">
        <v>7</v>
      </c>
      <c r="X26" s="32"/>
      <c r="Y26" s="32"/>
      <c r="Z26" s="32">
        <v>10</v>
      </c>
      <c r="AA26" s="32">
        <v>5</v>
      </c>
      <c r="AB26" s="32"/>
      <c r="AC26" s="32">
        <v>5</v>
      </c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31" customFormat="1" ht="47.25" x14ac:dyDescent="0.25">
      <c r="A27" s="2" t="s">
        <v>743</v>
      </c>
      <c r="B27" s="2" t="s">
        <v>844</v>
      </c>
      <c r="C27" s="2"/>
      <c r="D27" s="4">
        <v>11</v>
      </c>
      <c r="E27" s="5" t="s">
        <v>744</v>
      </c>
      <c r="F27" s="2" t="s">
        <v>745</v>
      </c>
      <c r="G27" s="4"/>
      <c r="H27" s="4">
        <v>2016</v>
      </c>
      <c r="I27" s="15">
        <f t="shared" si="1"/>
        <v>0</v>
      </c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31" customFormat="1" ht="31.5" x14ac:dyDescent="0.25">
      <c r="A28" s="2" t="s">
        <v>748</v>
      </c>
      <c r="B28" s="2" t="s">
        <v>844</v>
      </c>
      <c r="C28" s="2"/>
      <c r="D28" s="4">
        <v>11</v>
      </c>
      <c r="E28" s="5" t="s">
        <v>581</v>
      </c>
      <c r="F28" s="2" t="s">
        <v>749</v>
      </c>
      <c r="G28" s="4" t="s">
        <v>50</v>
      </c>
      <c r="H28" s="4">
        <v>2016</v>
      </c>
      <c r="I28" s="15">
        <f t="shared" si="1"/>
        <v>0</v>
      </c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31" customFormat="1" ht="47.25" x14ac:dyDescent="0.25">
      <c r="A29" s="2" t="s">
        <v>753</v>
      </c>
      <c r="B29" s="2" t="s">
        <v>844</v>
      </c>
      <c r="C29" s="2"/>
      <c r="D29" s="4">
        <v>11</v>
      </c>
      <c r="E29" s="5" t="s">
        <v>754</v>
      </c>
      <c r="F29" s="2" t="s">
        <v>755</v>
      </c>
      <c r="G29" s="4"/>
      <c r="H29" s="4">
        <v>2016</v>
      </c>
      <c r="I29" s="15">
        <f t="shared" si="1"/>
        <v>0</v>
      </c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31" customFormat="1" ht="31.5" x14ac:dyDescent="0.25">
      <c r="A30" s="2" t="s">
        <v>756</v>
      </c>
      <c r="B30" s="2" t="s">
        <v>844</v>
      </c>
      <c r="C30" s="2"/>
      <c r="D30" s="4" t="s">
        <v>632</v>
      </c>
      <c r="E30" s="2" t="s">
        <v>757</v>
      </c>
      <c r="F30" s="2" t="s">
        <v>758</v>
      </c>
      <c r="G30" s="4" t="s">
        <v>50</v>
      </c>
      <c r="H30" s="4">
        <v>2016</v>
      </c>
      <c r="I30" s="15">
        <f t="shared" si="1"/>
        <v>0</v>
      </c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31" customFormat="1" ht="47.25" x14ac:dyDescent="0.25">
      <c r="A31" s="2" t="s">
        <v>759</v>
      </c>
      <c r="B31" s="2" t="s">
        <v>844</v>
      </c>
      <c r="C31" s="2"/>
      <c r="D31" s="4" t="s">
        <v>632</v>
      </c>
      <c r="E31" s="5" t="s">
        <v>760</v>
      </c>
      <c r="F31" s="2" t="s">
        <v>761</v>
      </c>
      <c r="G31" s="4"/>
      <c r="H31" s="4">
        <v>2017</v>
      </c>
      <c r="I31" s="15">
        <f t="shared" si="1"/>
        <v>0</v>
      </c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31" customFormat="1" ht="47.25" x14ac:dyDescent="0.25">
      <c r="A32" s="2" t="s">
        <v>759</v>
      </c>
      <c r="B32" s="2" t="s">
        <v>844</v>
      </c>
      <c r="C32" s="2"/>
      <c r="D32" s="4" t="s">
        <v>632</v>
      </c>
      <c r="E32" s="5" t="s">
        <v>762</v>
      </c>
      <c r="F32" s="2" t="s">
        <v>763</v>
      </c>
      <c r="G32" s="4"/>
      <c r="H32" s="4">
        <v>2017</v>
      </c>
      <c r="I32" s="15">
        <f t="shared" si="1"/>
        <v>0</v>
      </c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31" customFormat="1" ht="47.25" x14ac:dyDescent="0.25">
      <c r="A33" s="2" t="s">
        <v>767</v>
      </c>
      <c r="B33" s="2" t="s">
        <v>844</v>
      </c>
      <c r="C33" s="2"/>
      <c r="D33" s="4">
        <v>11</v>
      </c>
      <c r="E33" s="5" t="s">
        <v>768</v>
      </c>
      <c r="F33" s="2" t="s">
        <v>769</v>
      </c>
      <c r="G33" s="4"/>
      <c r="H33" s="4">
        <v>2016</v>
      </c>
      <c r="I33" s="15">
        <f t="shared" si="1"/>
        <v>0</v>
      </c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31" customFormat="1" x14ac:dyDescent="0.25">
      <c r="A34" s="2" t="s">
        <v>770</v>
      </c>
      <c r="B34" s="2" t="s">
        <v>844</v>
      </c>
      <c r="C34" s="2"/>
      <c r="D34" s="4" t="s">
        <v>632</v>
      </c>
      <c r="E34" s="2" t="s">
        <v>237</v>
      </c>
      <c r="F34" s="2" t="s">
        <v>771</v>
      </c>
      <c r="G34" s="4"/>
      <c r="H34" s="4">
        <v>2016</v>
      </c>
      <c r="I34" s="15">
        <f t="shared" si="1"/>
        <v>3</v>
      </c>
      <c r="J34" s="32"/>
      <c r="K34" s="32"/>
      <c r="L34" s="32"/>
      <c r="M34" s="32"/>
      <c r="N34" s="32"/>
      <c r="O34" s="32"/>
      <c r="P34" s="32"/>
      <c r="Q34" s="32"/>
      <c r="R34" s="32"/>
      <c r="S34" s="32">
        <v>3</v>
      </c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31" customFormat="1" ht="47.25" x14ac:dyDescent="0.25">
      <c r="A35" s="2" t="s">
        <v>775</v>
      </c>
      <c r="B35" s="2" t="s">
        <v>844</v>
      </c>
      <c r="C35" s="2"/>
      <c r="D35" s="4">
        <v>11</v>
      </c>
      <c r="E35" s="2" t="s">
        <v>623</v>
      </c>
      <c r="F35" s="2" t="s">
        <v>776</v>
      </c>
      <c r="G35" s="4"/>
      <c r="H35" s="4">
        <v>2016</v>
      </c>
      <c r="I35" s="15">
        <f t="shared" si="1"/>
        <v>0</v>
      </c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31" customFormat="1" ht="63" x14ac:dyDescent="0.25">
      <c r="A36" s="2" t="s">
        <v>777</v>
      </c>
      <c r="B36" s="2" t="s">
        <v>844</v>
      </c>
      <c r="C36" s="2"/>
      <c r="D36" s="4" t="s">
        <v>632</v>
      </c>
      <c r="E36" s="2" t="s">
        <v>623</v>
      </c>
      <c r="F36" s="2" t="s">
        <v>778</v>
      </c>
      <c r="G36" s="4"/>
      <c r="H36" s="4">
        <v>2016</v>
      </c>
      <c r="I36" s="15">
        <f t="shared" si="1"/>
        <v>5</v>
      </c>
      <c r="J36" s="32"/>
      <c r="K36" s="32"/>
      <c r="L36" s="32"/>
      <c r="M36" s="32"/>
      <c r="N36" s="32"/>
      <c r="O36" s="32"/>
      <c r="P36" s="32">
        <v>5</v>
      </c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</sheetData>
  <autoFilter ref="A2:DC36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3 класс</vt:lpstr>
      <vt:lpstr>4 класс</vt:lpstr>
      <vt:lpstr>5 класс</vt:lpstr>
      <vt:lpstr>8 класс</vt:lpstr>
      <vt:lpstr>6 класс</vt:lpstr>
      <vt:lpstr>9 класс</vt:lpstr>
      <vt:lpstr>10 класс</vt:lpstr>
      <vt:lpstr>11 класс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2017-10-30T10:57:45Z</dcterms:modified>
</cp:coreProperties>
</file>