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5200" windowHeight="11685" activeTab="7"/>
  </bookViews>
  <sheets>
    <sheet name="3 класс" sheetId="10" r:id="rId1"/>
    <sheet name="4 класс" sheetId="11" r:id="rId2"/>
    <sheet name="5 класс" sheetId="12" r:id="rId3"/>
    <sheet name="6 класс" sheetId="13" r:id="rId4"/>
    <sheet name="8 класс" sheetId="15" r:id="rId5"/>
    <sheet name="9 класс" sheetId="16" r:id="rId6"/>
    <sheet name="10 класс" sheetId="17" r:id="rId7"/>
    <sheet name="11 класс" sheetId="18" r:id="rId8"/>
  </sheets>
  <definedNames>
    <definedName name="_xlnm._FilterDatabase" localSheetId="6" hidden="1">'10 класс'!$A$2:$DC$36</definedName>
    <definedName name="_xlnm._FilterDatabase" localSheetId="7" hidden="1">'11 класс'!$A$2:$DC$33</definedName>
    <definedName name="_xlnm._FilterDatabase" localSheetId="0" hidden="1">'3 класс'!$A$2:$DC$38</definedName>
    <definedName name="_xlnm._FilterDatabase" localSheetId="1" hidden="1">'4 класс'!$A$2:$DC$42</definedName>
    <definedName name="_xlnm._FilterDatabase" localSheetId="2" hidden="1">'5 класс'!$A$2:$DC$37</definedName>
    <definedName name="_xlnm._FilterDatabase" localSheetId="3" hidden="1">'6 класс'!$A$2:$DC$37</definedName>
    <definedName name="_xlnm._FilterDatabase" localSheetId="4" hidden="1">'8 класс'!$A$2:$DC$41</definedName>
    <definedName name="_xlnm._FilterDatabase" localSheetId="5" hidden="1">'9 класс'!$A$2:$DC$42</definedName>
  </definedNames>
  <calcPr calcId="152511"/>
</workbook>
</file>

<file path=xl/calcChain.xml><?xml version="1.0" encoding="utf-8"?>
<calcChain xmlns="http://schemas.openxmlformats.org/spreadsheetml/2006/main">
  <c r="I32" i="18" l="1"/>
  <c r="I30" i="18"/>
  <c r="I24" i="18"/>
  <c r="I22" i="18"/>
  <c r="I21" i="18"/>
  <c r="I11" i="18"/>
  <c r="I10" i="18"/>
  <c r="I8" i="18"/>
  <c r="I7" i="18"/>
  <c r="I6" i="18"/>
  <c r="I35" i="17"/>
  <c r="I34" i="17"/>
  <c r="I32" i="17"/>
  <c r="I30" i="17"/>
  <c r="I28" i="17"/>
  <c r="I26" i="17"/>
  <c r="I25" i="17"/>
  <c r="I24" i="17"/>
  <c r="I21" i="17"/>
  <c r="I20" i="17"/>
  <c r="I19" i="17"/>
  <c r="I12" i="17"/>
  <c r="I11" i="17"/>
  <c r="I10" i="17"/>
  <c r="I9" i="17"/>
  <c r="I8" i="17"/>
  <c r="I7" i="17"/>
  <c r="I6" i="17"/>
  <c r="I38" i="16"/>
  <c r="I33" i="16"/>
  <c r="I25" i="16"/>
  <c r="I18" i="16"/>
  <c r="I14" i="16"/>
  <c r="I9" i="16"/>
  <c r="I41" i="15"/>
  <c r="I38" i="15"/>
  <c r="I34" i="15"/>
  <c r="I18" i="15"/>
  <c r="I14" i="15"/>
  <c r="I10" i="15"/>
  <c r="I9" i="15"/>
  <c r="I36" i="13"/>
  <c r="I34" i="13"/>
  <c r="I33" i="13"/>
  <c r="I32" i="13"/>
  <c r="I24" i="13"/>
  <c r="I23" i="13"/>
  <c r="I22" i="13"/>
  <c r="I21" i="13"/>
  <c r="I20" i="13"/>
  <c r="I19" i="13"/>
  <c r="I18" i="13"/>
  <c r="I16" i="13"/>
  <c r="I14" i="13"/>
  <c r="I12" i="13"/>
  <c r="I11" i="13"/>
  <c r="I9" i="13"/>
  <c r="I5" i="13"/>
  <c r="I42" i="11"/>
  <c r="I40" i="11"/>
  <c r="I39" i="11"/>
  <c r="I37" i="11"/>
  <c r="I36" i="11"/>
  <c r="I35" i="11"/>
  <c r="I32" i="11"/>
  <c r="I31" i="11"/>
  <c r="I27" i="11"/>
  <c r="I26" i="11"/>
  <c r="I25" i="11"/>
  <c r="I23" i="11"/>
  <c r="I21" i="11"/>
  <c r="I20" i="11"/>
  <c r="I15" i="11"/>
  <c r="I14" i="11"/>
  <c r="I13" i="11"/>
  <c r="I10" i="11"/>
  <c r="I9" i="11"/>
  <c r="I8" i="11"/>
  <c r="I7" i="11"/>
  <c r="I5" i="11"/>
  <c r="I38" i="10"/>
  <c r="I37" i="10"/>
  <c r="I34" i="10"/>
  <c r="I33" i="10"/>
  <c r="I32" i="10"/>
  <c r="I29" i="10"/>
  <c r="I28" i="10"/>
  <c r="I27" i="10"/>
  <c r="I26" i="10"/>
  <c r="I23" i="10"/>
  <c r="I22" i="10"/>
  <c r="I20" i="10"/>
  <c r="I15" i="10"/>
  <c r="I14" i="10"/>
  <c r="I13" i="10"/>
  <c r="I10" i="10"/>
  <c r="I9" i="10"/>
  <c r="I8" i="10"/>
  <c r="I7" i="10"/>
  <c r="I6" i="10"/>
  <c r="I5" i="10"/>
  <c r="I4" i="11"/>
  <c r="I33" i="18"/>
  <c r="I31" i="18"/>
  <c r="I29" i="18"/>
  <c r="I28" i="18"/>
  <c r="I27" i="18"/>
  <c r="I26" i="18"/>
  <c r="I25" i="18"/>
  <c r="I23" i="18"/>
  <c r="I20" i="18"/>
  <c r="I19" i="18"/>
  <c r="I18" i="18"/>
  <c r="I17" i="18"/>
  <c r="I16" i="18"/>
  <c r="I15" i="18"/>
  <c r="I14" i="18"/>
  <c r="I13" i="18"/>
  <c r="I12" i="18"/>
  <c r="I9" i="18"/>
  <c r="I5" i="18"/>
  <c r="I4" i="18"/>
  <c r="I3" i="18"/>
  <c r="I36" i="17"/>
  <c r="I33" i="17"/>
  <c r="I31" i="17"/>
  <c r="I29" i="17"/>
  <c r="I27" i="17"/>
  <c r="I23" i="17"/>
  <c r="I22" i="17"/>
  <c r="I18" i="17"/>
  <c r="I17" i="17"/>
  <c r="I16" i="17"/>
  <c r="I15" i="17"/>
  <c r="I14" i="17"/>
  <c r="I13" i="17"/>
  <c r="I5" i="17"/>
  <c r="I4" i="17"/>
  <c r="I3" i="17"/>
  <c r="I42" i="16"/>
  <c r="I41" i="16"/>
  <c r="I40" i="16"/>
  <c r="I39" i="16"/>
  <c r="I37" i="16"/>
  <c r="I36" i="16"/>
  <c r="I35" i="16"/>
  <c r="I34" i="16"/>
  <c r="I32" i="16"/>
  <c r="I31" i="16"/>
  <c r="I30" i="16"/>
  <c r="I29" i="16"/>
  <c r="I28" i="16"/>
  <c r="I27" i="16"/>
  <c r="I26" i="16"/>
  <c r="I24" i="16"/>
  <c r="I23" i="16"/>
  <c r="I22" i="16"/>
  <c r="I21" i="16"/>
  <c r="I20" i="16"/>
  <c r="I19" i="16"/>
  <c r="I17" i="16"/>
  <c r="I16" i="16"/>
  <c r="I15" i="16"/>
  <c r="I13" i="16"/>
  <c r="I12" i="16"/>
  <c r="I11" i="16"/>
  <c r="I10" i="16"/>
  <c r="I8" i="16"/>
  <c r="I7" i="16"/>
  <c r="I6" i="16"/>
  <c r="I5" i="16"/>
  <c r="I4" i="16"/>
  <c r="I3" i="16"/>
  <c r="I40" i="15"/>
  <c r="I39" i="15"/>
  <c r="I37" i="15"/>
  <c r="I36" i="15"/>
  <c r="I35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7" i="15"/>
  <c r="I16" i="15"/>
  <c r="I15" i="15"/>
  <c r="I13" i="15"/>
  <c r="I12" i="15"/>
  <c r="I11" i="15"/>
  <c r="I8" i="15"/>
  <c r="I7" i="15"/>
  <c r="I6" i="15"/>
  <c r="I5" i="15"/>
  <c r="I4" i="15"/>
  <c r="I3" i="15"/>
  <c r="I37" i="13"/>
  <c r="I35" i="13"/>
  <c r="I31" i="13"/>
  <c r="I30" i="13"/>
  <c r="I29" i="13"/>
  <c r="I28" i="13"/>
  <c r="I27" i="13"/>
  <c r="I26" i="13"/>
  <c r="I25" i="13"/>
  <c r="I17" i="13"/>
  <c r="I15" i="13"/>
  <c r="I13" i="13"/>
  <c r="I10" i="13"/>
  <c r="I8" i="13"/>
  <c r="I7" i="13"/>
  <c r="I6" i="13"/>
  <c r="I4" i="13"/>
  <c r="I3" i="13"/>
  <c r="I37" i="12"/>
  <c r="I35" i="12"/>
  <c r="I31" i="12"/>
  <c r="I30" i="12"/>
  <c r="I28" i="12"/>
  <c r="I15" i="12"/>
  <c r="I4" i="12"/>
  <c r="I3" i="12"/>
  <c r="I41" i="11"/>
  <c r="I38" i="11"/>
  <c r="I34" i="11"/>
  <c r="I33" i="11"/>
  <c r="I30" i="11"/>
  <c r="I29" i="11"/>
  <c r="I28" i="11"/>
  <c r="I24" i="11"/>
  <c r="I22" i="11"/>
  <c r="I19" i="11"/>
  <c r="I18" i="11"/>
  <c r="I17" i="11"/>
  <c r="I16" i="11"/>
  <c r="I12" i="11"/>
  <c r="I11" i="11"/>
  <c r="I6" i="11"/>
  <c r="I3" i="11"/>
  <c r="I36" i="10"/>
  <c r="I35" i="10"/>
  <c r="I31" i="10"/>
  <c r="I30" i="10"/>
  <c r="I25" i="10"/>
  <c r="I24" i="10"/>
  <c r="I21" i="10"/>
  <c r="I19" i="10"/>
  <c r="I18" i="10"/>
  <c r="I17" i="10"/>
  <c r="I16" i="10"/>
  <c r="I12" i="10"/>
  <c r="I11" i="10"/>
  <c r="I4" i="10"/>
  <c r="I3" i="10"/>
  <c r="I11" i="12"/>
  <c r="I36" i="12"/>
  <c r="I19" i="12"/>
  <c r="I33" i="12"/>
  <c r="I10" i="12"/>
  <c r="I5" i="12"/>
  <c r="I20" i="12"/>
  <c r="I14" i="12"/>
  <c r="I8" i="12"/>
  <c r="I22" i="12"/>
  <c r="I9" i="12"/>
  <c r="I18" i="12"/>
  <c r="I6" i="12"/>
  <c r="I27" i="12"/>
  <c r="I34" i="12"/>
  <c r="I32" i="12"/>
  <c r="I25" i="12"/>
  <c r="I21" i="12"/>
  <c r="I13" i="12"/>
  <c r="I26" i="12"/>
  <c r="I12" i="12"/>
  <c r="I23" i="12"/>
  <c r="I16" i="12"/>
  <c r="I17" i="12"/>
  <c r="I29" i="12"/>
  <c r="I24" i="12"/>
  <c r="I7" i="12"/>
</calcChain>
</file>

<file path=xl/sharedStrings.xml><?xml version="1.0" encoding="utf-8"?>
<sst xmlns="http://schemas.openxmlformats.org/spreadsheetml/2006/main" count="2224" uniqueCount="752">
  <si>
    <t>Класс</t>
  </si>
  <si>
    <t>Система</t>
  </si>
  <si>
    <t>Примечание</t>
  </si>
  <si>
    <t>Год издания</t>
  </si>
  <si>
    <t>получатель 16</t>
  </si>
  <si>
    <t>получатель 17</t>
  </si>
  <si>
    <t>получатель 18</t>
  </si>
  <si>
    <t>получатель 19</t>
  </si>
  <si>
    <t>получатель 20</t>
  </si>
  <si>
    <t>получатель 21</t>
  </si>
  <si>
    <t>получатель 22</t>
  </si>
  <si>
    <t>получатель 23</t>
  </si>
  <si>
    <t>получатель 24</t>
  </si>
  <si>
    <t>получатель 25</t>
  </si>
  <si>
    <t>получатель 26</t>
  </si>
  <si>
    <t>получатель 27</t>
  </si>
  <si>
    <t>получатель 28</t>
  </si>
  <si>
    <t>получатель 29</t>
  </si>
  <si>
    <t>получатель 30</t>
  </si>
  <si>
    <t>получатель 31</t>
  </si>
  <si>
    <t>получатель 32</t>
  </si>
  <si>
    <t>получатель 33</t>
  </si>
  <si>
    <t>получатель 34</t>
  </si>
  <si>
    <t>получатель 35</t>
  </si>
  <si>
    <t>получатель 36</t>
  </si>
  <si>
    <t>получатель 37</t>
  </si>
  <si>
    <t>получатель 38</t>
  </si>
  <si>
    <t>получатель 39</t>
  </si>
  <si>
    <t>получатель 40</t>
  </si>
  <si>
    <t>получатель 41</t>
  </si>
  <si>
    <t>получатель 42</t>
  </si>
  <si>
    <t>получатель 43</t>
  </si>
  <si>
    <t>получатель 44</t>
  </si>
  <si>
    <t>получатель 45</t>
  </si>
  <si>
    <t>получатель 46</t>
  </si>
  <si>
    <t>получатель 47</t>
  </si>
  <si>
    <t>получатель 48</t>
  </si>
  <si>
    <t>получатель 49</t>
  </si>
  <si>
    <t>получатель 50</t>
  </si>
  <si>
    <t>получатель 51</t>
  </si>
  <si>
    <t>получатель 52</t>
  </si>
  <si>
    <t>получатель 53</t>
  </si>
  <si>
    <t>получатель 54</t>
  </si>
  <si>
    <t>получатель 55</t>
  </si>
  <si>
    <t>получатель 56</t>
  </si>
  <si>
    <t>получатель 57</t>
  </si>
  <si>
    <t>получатель 58</t>
  </si>
  <si>
    <t>получатель 59</t>
  </si>
  <si>
    <t>получатель 60</t>
  </si>
  <si>
    <t>Школа России</t>
  </si>
  <si>
    <t>с online поддержкой</t>
  </si>
  <si>
    <t>Канакина В. П., Горецкий В. Г.</t>
  </si>
  <si>
    <t>1.1.1.1.4.4</t>
  </si>
  <si>
    <t>Русский язык. 3 класс. В 2-х ч. Ч. 1</t>
  </si>
  <si>
    <t>Русский язык. 3 класс. В 2-х ч. Ч. 2</t>
  </si>
  <si>
    <t>1.1.1.1.4.5</t>
  </si>
  <si>
    <t>Русский язык. 4 класс. В 2-х ч. Ч. 1</t>
  </si>
  <si>
    <t>Русский язык. 4 класс. В 2-х ч. Ч. 2</t>
  </si>
  <si>
    <t>Перспектива</t>
  </si>
  <si>
    <t>Климанова Л.Ф., Бабушкина Т. В.</t>
  </si>
  <si>
    <t>1.1.1.1.6.4</t>
  </si>
  <si>
    <t>Климанова Л. Ф., Бабушкина Т. В.</t>
  </si>
  <si>
    <t>Русский язык. 3 кл. В 2-х ч. Ч. 1</t>
  </si>
  <si>
    <t>Русский язык. 3 кл. В 2-х ч. Ч. 2</t>
  </si>
  <si>
    <t>1.1.1.1.6.5</t>
  </si>
  <si>
    <t>Русский язык. 4 кл. В 2-х ч. Ч. 1</t>
  </si>
  <si>
    <t>Русский язык. 4 кл. В 2-х ч. Ч. 2</t>
  </si>
  <si>
    <t>Полякова А. В.</t>
  </si>
  <si>
    <t>1.1.1.1.10.3</t>
  </si>
  <si>
    <t>Русский язык. 3 класс. В 2-х ч. Ч. 1.</t>
  </si>
  <si>
    <t>Русский язык. 3 класс. В 2-х ч. Ч. 2.</t>
  </si>
  <si>
    <t>1.1.1.1.10.4</t>
  </si>
  <si>
    <t>Русский язык. 4 класс.  В 2-х ч. Ч. 2</t>
  </si>
  <si>
    <t>Климанова Л.Ф., Виноградская Л. А., Горецкий В. Г.</t>
  </si>
  <si>
    <t>1.1.1.2.4.3</t>
  </si>
  <si>
    <t>Литературное чтение. 3 класс. В 2-х ч. Ч. 1</t>
  </si>
  <si>
    <t>Климанова Л.Ф., Горецкий В. Г., Виноградская Л. А. и др.</t>
  </si>
  <si>
    <t>Литературное чтение. 3 класс. В 2-х ч. Ч. 2</t>
  </si>
  <si>
    <t>1.1.1.2.4.4</t>
  </si>
  <si>
    <t>Климанова Л. Ф., Виноградская Л. А., Бойкина М. В.</t>
  </si>
  <si>
    <t>Литературное чтение. 4 класс. В 2-х ч. Ч. 1</t>
  </si>
  <si>
    <t>Литературное чтение. 4 класс. В 2-х ч. Ч. 2</t>
  </si>
  <si>
    <t>Климанова Л.Ф., Горецкий В. Г., Голованова М. В. и др.</t>
  </si>
  <si>
    <t>1.1.1.2.5.3</t>
  </si>
  <si>
    <t>1.1.1.2.5.4</t>
  </si>
  <si>
    <t>Климанова Л. Ф., Горецкий В. Г., Голованова М. В. и др.</t>
  </si>
  <si>
    <t xml:space="preserve">Баранова К.М., Дули Д., Копылова В.В. и др. </t>
  </si>
  <si>
    <t>Баранова К. М., Дули Д. ., Копылова В. В. и др.</t>
  </si>
  <si>
    <t>1.1.1.3.2.2</t>
  </si>
  <si>
    <t>Английский язык. 3 класс. В 2-х ч. Ч. 1</t>
  </si>
  <si>
    <t>Английский язык. 3 класс. В 2-х ч. Ч. 2</t>
  </si>
  <si>
    <t>1.1.1.3.2.3</t>
  </si>
  <si>
    <t>Баранова К. М., Дули Д. ., Копылова В. В.</t>
  </si>
  <si>
    <t>Английский язык. 4 класс В 2-х ч. Ч. 1</t>
  </si>
  <si>
    <t>Английский язык. 4 класс В 2-х ч. Ч.2</t>
  </si>
  <si>
    <t>1.1.1.3.3.2</t>
  </si>
  <si>
    <t>Быкова Н.И., Дули Д., Поспелова М. Д. и др.</t>
  </si>
  <si>
    <t xml:space="preserve">Английский язык. 3 класс. </t>
  </si>
  <si>
    <t>1.1.1.3.3.3</t>
  </si>
  <si>
    <t>Быкова Н. И., Дули Д. ., Поспелова М. Д. и др.</t>
  </si>
  <si>
    <t xml:space="preserve">Английский язык. 4 класс. </t>
  </si>
  <si>
    <t>1.1.1.3.5.2</t>
  </si>
  <si>
    <t>Верещагина И. Н., Притыкина Т. А.</t>
  </si>
  <si>
    <t xml:space="preserve">Английский язык. 3 класс. В 2-х ч. Ч. 1. </t>
  </si>
  <si>
    <t xml:space="preserve">Английский язык. 3 класс. В 2-х ч. Ч. 2. </t>
  </si>
  <si>
    <t>1.1.1.3.5.3</t>
  </si>
  <si>
    <t>Верещагина И.Н., Афанасьева О.В.</t>
  </si>
  <si>
    <t>Английский язык. 4 класс. В 2-х ч. Ч.1.</t>
  </si>
  <si>
    <t>Верещагина И. Н., Афанасьева О. В.</t>
  </si>
  <si>
    <t xml:space="preserve">Английский язык. 4 класс. В 2-х ч. Ч.2. </t>
  </si>
  <si>
    <t>1.1.1.3.7.2</t>
  </si>
  <si>
    <t>Кузовлев В. П., Лапа Н. М., Костина И. П. и др.</t>
  </si>
  <si>
    <t>1.1.1.3.7.3</t>
  </si>
  <si>
    <t xml:space="preserve">Кузовлев В.П., Перегудова Э.Ш., Стрельникова О.В. и др. </t>
  </si>
  <si>
    <t>Кузовлев В. П., Перегудова Э. Ш., Стрельникова О. В. и др.</t>
  </si>
  <si>
    <t>Английский язык. 4 класс В 2-х ч. Ч.1</t>
  </si>
  <si>
    <t>Перспектива/ Школа России</t>
  </si>
  <si>
    <t>Бим И. Л., Рыжова Л. И.</t>
  </si>
  <si>
    <t>1.1.1.3.9.2</t>
  </si>
  <si>
    <t>Бим И. Л., Рыжова Л. И., Фомичева Л. М.</t>
  </si>
  <si>
    <t>Немецкий язык. 3 класс. В 2-х ч. Ч. 1.</t>
  </si>
  <si>
    <t>Немецкий язык. 3 класс. В 2-х ч. Ч. 2.</t>
  </si>
  <si>
    <t>1.1.1.3.9.3</t>
  </si>
  <si>
    <t>Немецкий язык. 4 кл.. В 2-х ч. Ч. 1</t>
  </si>
  <si>
    <t>Немецкий язык. 4 кл.. В 2-х ч. Ч. 2</t>
  </si>
  <si>
    <t>1.1.1.3.12.2</t>
  </si>
  <si>
    <t>Касаткина Н. М., Гусева А. В.</t>
  </si>
  <si>
    <t>Французский язык. III класс. В 2-х ч. Ч. 1.</t>
  </si>
  <si>
    <t>Французский язык.  III класс.  В 2-х ч. Ч. 2.</t>
  </si>
  <si>
    <t>1.1.1.3.12.3</t>
  </si>
  <si>
    <t>Береговская Э. М.</t>
  </si>
  <si>
    <t>Французский язык. IV класс. В 2-х ч. Ч. 1.</t>
  </si>
  <si>
    <t>Французский язык. IV класс. В 2-х ч. Ч. 2.</t>
  </si>
  <si>
    <t>Кулигина А. С., Кирьянова М. Г.</t>
  </si>
  <si>
    <t>1.1.1.3.13.2</t>
  </si>
  <si>
    <t>Французский язык. 3 класс. В 2-х ч. Ч. 1.</t>
  </si>
  <si>
    <t>Французский язык. 3 класс. В 2-х ч. Ч. 2.</t>
  </si>
  <si>
    <t>1.1.1.3.13.3</t>
  </si>
  <si>
    <t>Кулигина А.С.</t>
  </si>
  <si>
    <t>Кулигина А. С.</t>
  </si>
  <si>
    <t>Французский язык. 4 класс. В 2-х ч. Ч. 1.</t>
  </si>
  <si>
    <t>Французский язык. 4 класс. В 2-х ч. Ч. 2.</t>
  </si>
  <si>
    <t>Воинова А. А., Бухарова Ю. А., Морено К. В.</t>
  </si>
  <si>
    <t>1.1.1.3.14.2</t>
  </si>
  <si>
    <t>Испанский язык. III класс. В 2-х ч. Ч.1.</t>
  </si>
  <si>
    <t>Испанский язык. III класс. В 2-х ч. Ч.2.</t>
  </si>
  <si>
    <t>Перспектива (альтернативная линия)</t>
  </si>
  <si>
    <t>Дорофеев Г. В., Миракова Т. Н., Бука Т. Б.</t>
  </si>
  <si>
    <t>1.1.2.1.4.3</t>
  </si>
  <si>
    <t>Дорофеев Г.В., Мираков Т. Н., Бука Т. Б.</t>
  </si>
  <si>
    <t>Математика. 3 класс. В 2-х ч. Ч. 1</t>
  </si>
  <si>
    <t>Математика. 3 класс. В 2-х ч. Ч. 2</t>
  </si>
  <si>
    <t>1.1.2.1.4.4</t>
  </si>
  <si>
    <t>Математика. 4 класс. В 2-х ч. Ч. 1</t>
  </si>
  <si>
    <t>Математика. 4 класс. В 2-х ч. Ч. 2</t>
  </si>
  <si>
    <t>Моро М. И., Бантова М. А., Бельтюкова Г. В. и др.</t>
  </si>
  <si>
    <t>1.1.2.1.8.3</t>
  </si>
  <si>
    <t>Математика. 3 класс. В 2-х ч. Ч. 1.</t>
  </si>
  <si>
    <t>Математика. 3 класс. В 2-х ч. Ч. 2.</t>
  </si>
  <si>
    <t>1.1.2.1.8.4</t>
  </si>
  <si>
    <t xml:space="preserve">Математика. 4 класс. В 2-х ч. Ч. 1 </t>
  </si>
  <si>
    <t xml:space="preserve">Математика. 4 класс. В 2-х ч. Ч. 2 </t>
  </si>
  <si>
    <t>Рудченко Т. А., Семёнов А.Л. / Под ред. Семёнова А.Л.</t>
  </si>
  <si>
    <t>2.1.2.2.4.3</t>
  </si>
  <si>
    <t>Информатика. 3 класс.</t>
  </si>
  <si>
    <t>2.1.2.2.4.4</t>
  </si>
  <si>
    <t>Информатика. 4 класс.</t>
  </si>
  <si>
    <t>2.1.2.2.5.1</t>
  </si>
  <si>
    <t>Семёнов А.Л., Рудченко Т. А.</t>
  </si>
  <si>
    <t>Информатика. 3 класс. Ч. 1.</t>
  </si>
  <si>
    <t>2.1.2.2.5.2</t>
  </si>
  <si>
    <t xml:space="preserve"> 3 - 4</t>
  </si>
  <si>
    <t>Информатика. 3-4 классы. Ч. 2.</t>
  </si>
  <si>
    <t>2.1.2.2.5.3</t>
  </si>
  <si>
    <t>Информатика. 4 класс. Ч. 3.</t>
  </si>
  <si>
    <t>Плешаков А. А.</t>
  </si>
  <si>
    <t>1.1.3.1.3.3</t>
  </si>
  <si>
    <t xml:space="preserve">Окружающий мир. 3 класс. В 2-х ч. Ч. 1 </t>
  </si>
  <si>
    <t>Окружающий мир. 3 класс. В 2-х ч. Ч. 2</t>
  </si>
  <si>
    <t>1.1.3.1.3.4</t>
  </si>
  <si>
    <t>Плешаков А. А., Крючкова Е. А.</t>
  </si>
  <si>
    <t xml:space="preserve">Окружающий мир. 4 класс. В 2-х ч. Ч. 1 </t>
  </si>
  <si>
    <t xml:space="preserve">Окружающий мир. 4 класс. В 2-х ч. Ч. 2 </t>
  </si>
  <si>
    <t>Плешаков А. А., Новицкая М. Ю.</t>
  </si>
  <si>
    <t>1.1.3.1.4.3</t>
  </si>
  <si>
    <t>Окружающий мир. 3 класс. В 2-х ч. Ч. 1.</t>
  </si>
  <si>
    <t>Окружающий мир. 3 класс. В 2-х ч. Ч. 2.</t>
  </si>
  <si>
    <t>1.1.3.1.4.4</t>
  </si>
  <si>
    <t>Окружающий мир. 4 класс. В 2-х ч. Ч. 1.</t>
  </si>
  <si>
    <t xml:space="preserve">Окружающий мир. 4 класс. В 2-х ч. Ч. 2. </t>
  </si>
  <si>
    <t>1.1.4.1.4.1</t>
  </si>
  <si>
    <t>Кураев А. В.</t>
  </si>
  <si>
    <t>Основы религиозных культур и светской этики. Основы православной культуры. 4 класс.</t>
  </si>
  <si>
    <t>1.1.4.1.4.2</t>
  </si>
  <si>
    <t xml:space="preserve">Латышина Д.И., Муртазин М.Ф. </t>
  </si>
  <si>
    <t xml:space="preserve"> Основы религиозных культур и светской этики. Основы исламской культуры. 4 класс</t>
  </si>
  <si>
    <t>1.1.4.1.4.3</t>
  </si>
  <si>
    <t>Членов М.А., Миндрина Г.А., Глоцер А.В.</t>
  </si>
  <si>
    <t>Основы религиозных культур и светской этики. Основы иудейской культуры. 4 класс.</t>
  </si>
  <si>
    <t>1.1.4.1.4.4</t>
  </si>
  <si>
    <t>Чимитдоржиев В. Л.</t>
  </si>
  <si>
    <t>Основы духовно-нравственной культуры народов России. Основы буддийской культуры. 4 класс.</t>
  </si>
  <si>
    <t>1.1.4.1.4.5</t>
  </si>
  <si>
    <t>Беглов А. Л., Саплина Е. В., Токарева Е. С. и др.</t>
  </si>
  <si>
    <t>Основы религиозных культур и светской этики. Основы мировых религиозных культур. 4 класс.</t>
  </si>
  <si>
    <t>1.1.4.1.4.6</t>
  </si>
  <si>
    <t>Шемшурина А. И.</t>
  </si>
  <si>
    <t>Основы религиозных культур и светской этики. Основы светской этики. 4 класс</t>
  </si>
  <si>
    <t>1.2.1.1.4.1</t>
  </si>
  <si>
    <t>Ладыженская Т. А., Баранов М. Т., Тростенцова Л. А. и др.</t>
  </si>
  <si>
    <t>Русский язык. 5 класс. В 2-х ч. Ч. 1.</t>
  </si>
  <si>
    <t>Русский язык. 5 класс. В 2-х ч. Ч. 2.</t>
  </si>
  <si>
    <t>1.2.1.1.4.2</t>
  </si>
  <si>
    <t>Баранов М. Т., Ладыженская Т. А., Тростенцова Л. А. и др.</t>
  </si>
  <si>
    <t xml:space="preserve">Русский язык. 6 класс. В 2-х ч. Ч. 1. </t>
  </si>
  <si>
    <t>Русский язык. 6 класс. В 2-х ч. Ч. 2.</t>
  </si>
  <si>
    <t>1.2.1.1.4.4</t>
  </si>
  <si>
    <t xml:space="preserve">Тростенцова Л.А., Ладыженская Т.А., Дейкина А.Д. и др. </t>
  </si>
  <si>
    <t>Тростенцова Л. А., Ладыженская Т. А., Дейкина А. Д. и др.</t>
  </si>
  <si>
    <t>Русский язык. 8 класс</t>
  </si>
  <si>
    <t>1.2.1.1.4.5</t>
  </si>
  <si>
    <t>Русский язык. 9 класс.</t>
  </si>
  <si>
    <t>1.2.1.1.6.1</t>
  </si>
  <si>
    <t>Рыбченкова Л.М., Александрова О.М., Глазков А.В. и др.</t>
  </si>
  <si>
    <t>Рыбченкова Л. М., Александрова О. М., Глазков А. В. и др.</t>
  </si>
  <si>
    <t>Русский язык. 5 класс. В 2-х ч. Ч. 1</t>
  </si>
  <si>
    <t xml:space="preserve">Русский язык. 5 класс. В 2-х ч. Ч. 2 </t>
  </si>
  <si>
    <t>1.2.1.1.6.2</t>
  </si>
  <si>
    <t>Рыбченкова Л. М., Александрова О. М., Загоровская О. В. и др.</t>
  </si>
  <si>
    <t>Русский язык. 6 класс. В 2-х ч. Ч. 1</t>
  </si>
  <si>
    <t>Русский язык. 6 класс. В 2-х ч. Ч. 2</t>
  </si>
  <si>
    <t>1.2.1.1.6.4</t>
  </si>
  <si>
    <t>Русский язык.  8 класс</t>
  </si>
  <si>
    <t>1.2.1.1.6.5</t>
  </si>
  <si>
    <t>Русский язык. 9 класс</t>
  </si>
  <si>
    <t>1.2.1.2.1.1</t>
  </si>
  <si>
    <t>Коровина В. Я., Журавлев В. П., Коровин В. И.</t>
  </si>
  <si>
    <t xml:space="preserve">Литература. 5 класс. В 2-х ч. Ч. 1. </t>
  </si>
  <si>
    <t>Литература. 5 класс. В 2-х ч. Ч. 2.</t>
  </si>
  <si>
    <t>1.2.1.2.1.2</t>
  </si>
  <si>
    <t>Полухина В. П., Коровина В. Я., Журавлев В. П. и др. / Под ред. Коровиной В. Я.</t>
  </si>
  <si>
    <t xml:space="preserve">Литература. 6 класс. В 2-х ч. Ч. 1. </t>
  </si>
  <si>
    <t>Полухина В. П., Коровина В. Я., Журавлева В. И. и др. / Под ред. Коровиной В. Я.</t>
  </si>
  <si>
    <t>Литература. 6 класс. В 2-х ч. Ч. 2.</t>
  </si>
  <si>
    <t>1.2.1.2.1.4</t>
  </si>
  <si>
    <t xml:space="preserve">Литература. 8 класс. В 2-х ч.  Ч. 1. </t>
  </si>
  <si>
    <t>Литература. 8 класс. В 2-х ч.  Ч. 2.</t>
  </si>
  <si>
    <t>1.2.1.2.1.5</t>
  </si>
  <si>
    <t xml:space="preserve">Коровина В.Я., Журавлёв В.П., Коровин В.И. и др. </t>
  </si>
  <si>
    <t xml:space="preserve">Литература. 9 класс. В 2-х ч. Ч. 1. </t>
  </si>
  <si>
    <t xml:space="preserve">Литература. 9 класс. В 2-х ч. Ч. 2. </t>
  </si>
  <si>
    <t>1.2.1.2.7.1</t>
  </si>
  <si>
    <t>Чертов В.Ф., Трубина Л.А., Ипполитова Н.А. и др. / Под ред. Чертова В.Ф.</t>
  </si>
  <si>
    <t>Литература. 5 класс. В 2-х ч. Ч. 1.</t>
  </si>
  <si>
    <t>1.2.1.2.7.2</t>
  </si>
  <si>
    <t>Литература. 6 класс. В 2-х ч. Ч.1</t>
  </si>
  <si>
    <t xml:space="preserve">Литература. 6 класс. В 2-х ч. Ч.2 </t>
  </si>
  <si>
    <t>Чертов В. Ф. и др.</t>
  </si>
  <si>
    <t>1.2.1.2.7.4</t>
  </si>
  <si>
    <t>Литература. 8 класс. В 2-х ч. Ч.1</t>
  </si>
  <si>
    <t>Литература. 8 класс.  В 2-х ч. Ч.2</t>
  </si>
  <si>
    <t>1.2.1.2.7.5</t>
  </si>
  <si>
    <t>Чертов В. Ф., Трубина Л. А., Антипова А. М. и др. / Под ред. Чертова В. Ф.</t>
  </si>
  <si>
    <t>Литература. 9 класс. В 2-х ч. Ч. 1</t>
  </si>
  <si>
    <t>Литература. 9 класс. В 2-х ч. Ч. 2</t>
  </si>
  <si>
    <t>1.2.1.3.3.1</t>
  </si>
  <si>
    <t xml:space="preserve">Английский язык. V класс. В 2-х ч. Ч. 1. </t>
  </si>
  <si>
    <t xml:space="preserve">Английский язык. V класс. В 2-х ч. Ч. 2. </t>
  </si>
  <si>
    <t>1.2.1.3.3.2</t>
  </si>
  <si>
    <t>Афанасьева О. В., Михеева И. В.</t>
  </si>
  <si>
    <t>Английский язык. VI кл. В 2-х ч. Ч.1</t>
  </si>
  <si>
    <t>Английский язык. VI кл. В 2-х ч. Ч.2</t>
  </si>
  <si>
    <t>1.2.1.3.3.4</t>
  </si>
  <si>
    <t>Английский язык. VIII класс.</t>
  </si>
  <si>
    <t>1.2.1.3.3.5</t>
  </si>
  <si>
    <t xml:space="preserve">Английский язык. IX класс. </t>
  </si>
  <si>
    <t>1.2.1.3.4.1</t>
  </si>
  <si>
    <t>Английский язык. 5 класс</t>
  </si>
  <si>
    <t>1.2.1.3.4.2</t>
  </si>
  <si>
    <t>Английский язык. 6 класс</t>
  </si>
  <si>
    <t>1.2.1.3.4.4</t>
  </si>
  <si>
    <t>Английский язык. 8 класс</t>
  </si>
  <si>
    <t>1.2.1.3.4.5</t>
  </si>
  <si>
    <t>Английский язык. 9 класс</t>
  </si>
  <si>
    <t>1.2.1.3.5.1</t>
  </si>
  <si>
    <t>Ваулина Ю. Е.</t>
  </si>
  <si>
    <t xml:space="preserve">Английский язык. 5 класс. </t>
  </si>
  <si>
    <t>1.2.1.3.5.2</t>
  </si>
  <si>
    <t>Ваулина Ю. Е., Дули Д., Подоляко О. Е. и др.</t>
  </si>
  <si>
    <t xml:space="preserve">Английский язык. 6 класс </t>
  </si>
  <si>
    <t>Ваулина Ю. Е., Дули Д. ., Подоляко О. Е. и др.</t>
  </si>
  <si>
    <t>1.2.1.3.5.4</t>
  </si>
  <si>
    <t>Английский язык. 8  класс.</t>
  </si>
  <si>
    <t>1.2.1.3.5.5</t>
  </si>
  <si>
    <t xml:space="preserve">Английский язык. 9 класс. </t>
  </si>
  <si>
    <t>1.2.1.3.8.1</t>
  </si>
  <si>
    <t>Кузовлев В. П.</t>
  </si>
  <si>
    <t>1.2.1.3.8.2</t>
  </si>
  <si>
    <t>Кузовлев В. П., Лапа Н. М., Перегудова Э. Ш. и др.</t>
  </si>
  <si>
    <t>1.2.1.3.8.4</t>
  </si>
  <si>
    <t>Английский язык. 8 класс.</t>
  </si>
  <si>
    <t>1.2.1.3.8.5</t>
  </si>
  <si>
    <t>Кузовлев В. П., Перегудова Э. Ш., Лапа Н. М. и др.</t>
  </si>
  <si>
    <t>Английский язык. 9 класс.</t>
  </si>
  <si>
    <t>1.2.1.3.10.1</t>
  </si>
  <si>
    <t>Немецкий язык. 5 класс.</t>
  </si>
  <si>
    <t>1.2.1.3.10.2</t>
  </si>
  <si>
    <t>Бим И. Л., Садомова Л. В., Санникова Л. М.</t>
  </si>
  <si>
    <t>Немецкий язык. 6 кл. В 2-х ч. Ч. 1.</t>
  </si>
  <si>
    <t>Немецкий язык. 6 кл. В 2-х ч. Ч.2.</t>
  </si>
  <si>
    <t>1.2.1.3.10.4</t>
  </si>
  <si>
    <t>Бим И.Л., Садомова Л.В., Крылова Ж.Я. и др.</t>
  </si>
  <si>
    <t>Немецкий язык. 8 класс.</t>
  </si>
  <si>
    <t>1.2.1.3.10.5</t>
  </si>
  <si>
    <t>Бим И. Л., Садомова Л. В.</t>
  </si>
  <si>
    <t>Немецкий язык. 9 класс.</t>
  </si>
  <si>
    <t>1.2.1.3.12.1</t>
  </si>
  <si>
    <t>Яцковская Г. В.</t>
  </si>
  <si>
    <t>Немецкий  язык. 5 класс</t>
  </si>
  <si>
    <t>1.2.1.3.12.2</t>
  </si>
  <si>
    <t>Радченко О. А., Конго И. Ф., Зайферт К. .</t>
  </si>
  <si>
    <t>Немецкий язык. 6 класс</t>
  </si>
  <si>
    <t>1.2.1.3.12.4</t>
  </si>
  <si>
    <t>Радченко О. А., Конго И. Ф., Гертнер У. .</t>
  </si>
  <si>
    <t>Немецкий язык. 8 класс</t>
  </si>
  <si>
    <t>1.2.1.3.12.5</t>
  </si>
  <si>
    <t>Радченко О.А., Цойнер К.Р., Билер К.Х. и др.</t>
  </si>
  <si>
    <t>Немецкий язык. 9 класс</t>
  </si>
  <si>
    <t>1.2.1.4.2.1</t>
  </si>
  <si>
    <t>Береговская Э. М., Белосельская Т. В.</t>
  </si>
  <si>
    <t>Французский язык. 5 класс. В 2-х ч. Ч.1</t>
  </si>
  <si>
    <t>Французский язык. 5 класс. В 2-х ч. Ч.2</t>
  </si>
  <si>
    <t>1.2.1.4.2.2</t>
  </si>
  <si>
    <t>Селиванова Н.А., Шашурина А.Ю.</t>
  </si>
  <si>
    <t>Селиванова Н. А., Шашурина А. Ю.</t>
  </si>
  <si>
    <t>Французский язык. Второй иностранный язык. 6 класс.  В 2-х ч. Ч.1</t>
  </si>
  <si>
    <t>Французский язык. Второй иностранный язык. 6 класс.  В 2-х ч. Ч.2</t>
  </si>
  <si>
    <t>1.2.1.4.2.3</t>
  </si>
  <si>
    <t xml:space="preserve"> 7 - 8</t>
  </si>
  <si>
    <t>Французский язык. 7-8 классы.</t>
  </si>
  <si>
    <t>1.2.1.4.2.4</t>
  </si>
  <si>
    <t>Французский язык. Второй иностранный язык. 9 класс.</t>
  </si>
  <si>
    <t>1.2.1.3.13.1</t>
  </si>
  <si>
    <t>Французский язык. 5 класс. В 2-х ч. Ч.1.</t>
  </si>
  <si>
    <t>Французский язык. 5 класс. В 2-х ч. Ч.2.</t>
  </si>
  <si>
    <t>1.2.1.3.13.2</t>
  </si>
  <si>
    <t>Кулигина А. С., Щепилова А. В.</t>
  </si>
  <si>
    <t>Французский язык. 6 класс.</t>
  </si>
  <si>
    <t>1.2.1.3.13.4</t>
  </si>
  <si>
    <t xml:space="preserve">Французский язык. 8 класс </t>
  </si>
  <si>
    <t>1.2.1.3.13.5</t>
  </si>
  <si>
    <t xml:space="preserve">Французский язык. 9 класс. </t>
  </si>
  <si>
    <t>1.2.1.3.14.1</t>
  </si>
  <si>
    <t>Французский язык. V класс. В 2-х ч. Ч.1</t>
  </si>
  <si>
    <t>Французский язык. V класс.  В 2-х ч. Ч.2</t>
  </si>
  <si>
    <t>1.2.1.3.14.2</t>
  </si>
  <si>
    <t>Французский язык. VI класс</t>
  </si>
  <si>
    <t>1.2.1.3.14.4</t>
  </si>
  <si>
    <t>Григорьева Е. Я., Горбачева Е. Ю.</t>
  </si>
  <si>
    <t>Французский язык. VIII  класс</t>
  </si>
  <si>
    <t>1.2.1.3.14.5</t>
  </si>
  <si>
    <t>Французский язык. IX класс.</t>
  </si>
  <si>
    <t>1.2.1.3.16.1</t>
  </si>
  <si>
    <t>Липова Е. Е., Шорохова О. Е.</t>
  </si>
  <si>
    <t>Испанский язык. V класс.  В 2-х ч. Ч.1.</t>
  </si>
  <si>
    <t>Испанский язык. V класс.  В 2-х ч. Ч.2.</t>
  </si>
  <si>
    <t>1.2.1.3.16.2</t>
  </si>
  <si>
    <t>Анурова И. В., Соловцова Э. И.</t>
  </si>
  <si>
    <t>Испанский язык. VI  класс.</t>
  </si>
  <si>
    <t>1.2.1.3.16.4</t>
  </si>
  <si>
    <t>Кондрашова Н. А., Костылева С. В.</t>
  </si>
  <si>
    <t xml:space="preserve">Испанский язык.  VIII  класс </t>
  </si>
  <si>
    <t>1.2.1.3.16.5</t>
  </si>
  <si>
    <t>Испанский язык. IX класс.  В 2-х ч. Ч.1.</t>
  </si>
  <si>
    <t>Испанский язык. IX класс.  В 2-х ч. Ч.2.</t>
  </si>
  <si>
    <t>1.2.1.4.1.1</t>
  </si>
  <si>
    <t>Аверин М.М., Джин Ф. ., Рорман Л. . и др.</t>
  </si>
  <si>
    <t>Немецкий язык. 5 класс</t>
  </si>
  <si>
    <t>1.2.1.4.1.2</t>
  </si>
  <si>
    <t>Аверин М.М., Джин Ф. ., Рорман Л. .</t>
  </si>
  <si>
    <t>1.2.1.4.1.4</t>
  </si>
  <si>
    <t>1.2.1.4.1.5</t>
  </si>
  <si>
    <t>1.2.1.4.4.1</t>
  </si>
  <si>
    <t xml:space="preserve"> 5 - 6</t>
  </si>
  <si>
    <t>Костылева С. В., Сараф О. В., Морено К. В. и др.</t>
  </si>
  <si>
    <t>Испанский язык. Второй иностранный язык. 5-6  классы.</t>
  </si>
  <si>
    <t>1.2.1.4.4.2</t>
  </si>
  <si>
    <t>Костылева С.В., Морено К.В.и др.</t>
  </si>
  <si>
    <t>Испанский язык. 7-8  классы.</t>
  </si>
  <si>
    <t>1.2.1.4.4.3</t>
  </si>
  <si>
    <t>Испанский язык. 9 класс.</t>
  </si>
  <si>
    <t>1.2.2.1.7.1</t>
  </si>
  <si>
    <t>Арсентьев Н. М., Данилов А. А., Стефанович П. С. и др./ Под ред. Торкунова А. В.</t>
  </si>
  <si>
    <t>История России. 6 класс. В 2-х частях. Часть 1</t>
  </si>
  <si>
    <t>История России. 6 класс. В 2-х частях. Часть 2</t>
  </si>
  <si>
    <t>Арсентьев Н. М., Данилов А. А., Курукин И. В. и др./ Под ред. Торкунова А. В.</t>
  </si>
  <si>
    <t>1.2.2.1.7.3</t>
  </si>
  <si>
    <t>История России. 8 класс. В 2-х частях. Часть 1</t>
  </si>
  <si>
    <t>История России. 8 класс. В 2-х частях. Часть 2</t>
  </si>
  <si>
    <t>1.2.2.1.7.4</t>
  </si>
  <si>
    <t>Арсентьев Н. М., Данилов А. А., Левандовский А. А. и др./ Под ред. Торкунова А. В.</t>
  </si>
  <si>
    <t>История России. 9 класс. В 2-х частях. Часть 1</t>
  </si>
  <si>
    <t>История России. 9 класс. В 2-х частях. Часть 2</t>
  </si>
  <si>
    <t>1.2.2.2.1.1</t>
  </si>
  <si>
    <t xml:space="preserve">Вигасин А.А., Годер Г.И., Свенцицкая И.С. </t>
  </si>
  <si>
    <t>Всеобщая история. История Древнего мира. 5 класс.</t>
  </si>
  <si>
    <t>1.2.2.2.1.2</t>
  </si>
  <si>
    <t xml:space="preserve">Агибалова Е.В., Донской Г.М. </t>
  </si>
  <si>
    <t>Всеобщая история. История Средних веков. 6 класс.</t>
  </si>
  <si>
    <t xml:space="preserve">Юдовская А.Я., Баранов П.А., Ванюшкина Л.М. </t>
  </si>
  <si>
    <t>1.2.2.2.1.4</t>
  </si>
  <si>
    <t>Всеобщая история. История Нового времени. 1800-1900. 8 класс.</t>
  </si>
  <si>
    <t>1.2.2.2.1.5</t>
  </si>
  <si>
    <t>Сороко-Цюпа О. С., Сороко-Цюпа А. О. / Под ред. Искендерова А. А.</t>
  </si>
  <si>
    <t>Всеобщая история. Новейшая история. 9 класс.</t>
  </si>
  <si>
    <t>1.2.2.2.5.1</t>
  </si>
  <si>
    <t>Уколова В. И.</t>
  </si>
  <si>
    <t>История. Древний мир. 5 класс.</t>
  </si>
  <si>
    <t>1.2.2.2.5.2</t>
  </si>
  <si>
    <t>Ведюшкин В. А., Уколова В. И.</t>
  </si>
  <si>
    <t xml:space="preserve">История. Средние века. 6 класс </t>
  </si>
  <si>
    <t>1.2.2.2.5.4</t>
  </si>
  <si>
    <t>Медяков А. С., Бовыкин Д. Ю.</t>
  </si>
  <si>
    <t>История. Новое время. Конец XVIII - XIX век. 8 класс.</t>
  </si>
  <si>
    <t>1.2.2.2.5.5</t>
  </si>
  <si>
    <t>Белоусов Л. С., Ватлин А. Ю.</t>
  </si>
  <si>
    <t>История. Новейшее время. XX - начало XXI века. 9 класс.</t>
  </si>
  <si>
    <t>1.2.2.3.1.1</t>
  </si>
  <si>
    <t>Боголюбов Л. Н., Виноградова Н. Ф., Городецкая Н. И. и др. / Под ред. Боголюбова Л. Н., Ивановой Л.</t>
  </si>
  <si>
    <t xml:space="preserve">Обществознание. 5 класс. </t>
  </si>
  <si>
    <t>1.2.2.3.1.2</t>
  </si>
  <si>
    <t>Виноградова Н. Ф., Городецкая Н. И., Иванова Л. Ф. и др./ Под ред. Боголюбова Л. Н., Ивановой Л. Ф.</t>
  </si>
  <si>
    <t xml:space="preserve">Обществознание. 6 класс. </t>
  </si>
  <si>
    <t>1.2.2.3.1.4</t>
  </si>
  <si>
    <t>Боголюбов Л. Н., Городецкая Н. И., Иванова Л. Ф. и др. / Под ред. Боголюбова Л. Н., Лазебниковой А.</t>
  </si>
  <si>
    <t>Обществознание. 8 класс.</t>
  </si>
  <si>
    <t>1.2.2.3.1.5</t>
  </si>
  <si>
    <t>Боголюбов Л. Н., Матвеев А. И., Жильцова Е. И. и др. / Под ред. Боголюбова Л. Н., Лазебниковой А. Ю.</t>
  </si>
  <si>
    <t>Обществознание. 9 класс.</t>
  </si>
  <si>
    <t>1.2.2.4.1.1</t>
  </si>
  <si>
    <t>Алексеев А.И., Николина В.В., Липкина Е.К. и др.</t>
  </si>
  <si>
    <t xml:space="preserve">География. 5-6 классы </t>
  </si>
  <si>
    <t>1.2.2.4.1.3</t>
  </si>
  <si>
    <t>География. Россия. 8 класс.</t>
  </si>
  <si>
    <t>1.2.2.4.1.4</t>
  </si>
  <si>
    <t>География. 9 класс.</t>
  </si>
  <si>
    <t>1.2.2.4.7.1</t>
  </si>
  <si>
    <t>Лобжанидзе А. А.</t>
  </si>
  <si>
    <t xml:space="preserve">География. Планета Земля. 5-6 классы </t>
  </si>
  <si>
    <t>1.2.2.4.7.3</t>
  </si>
  <si>
    <t>Дронов В.П., Савельева Л.Е.</t>
  </si>
  <si>
    <t>Дронов В. П., Савельева Л. Е.</t>
  </si>
  <si>
    <t>География. Россия: природа, население, хозяйство. 8 класс.</t>
  </si>
  <si>
    <t>1.2.2.4.7.4</t>
  </si>
  <si>
    <t>География. Россия: природа, население, хозяйство. 9 класс.</t>
  </si>
  <si>
    <t>1.2.3.1.2.1</t>
  </si>
  <si>
    <t>Бунимович Е. А., Дорофеев Г. В., Суворова С. Б. и др.</t>
  </si>
  <si>
    <t>Математика. Арифметика. Геометрия. 5 класс.</t>
  </si>
  <si>
    <t>1.2.3.1.2.2</t>
  </si>
  <si>
    <t>Бунимович Е. А., Кузнецова Л. В., Минаева С. С. и др.</t>
  </si>
  <si>
    <t>Математика. Арифметика. Геометрия. 6 класс.</t>
  </si>
  <si>
    <t>1.2.3.1.5.1</t>
  </si>
  <si>
    <t>Дорофеев Г. В., Шарыгин Д. И., Суворова С. Б. и др. / Под ред. Дорофеева Г. В., Шарыгина И. Ф.</t>
  </si>
  <si>
    <t>Математика.  5 класс.</t>
  </si>
  <si>
    <t>1.2.3.1.5.2</t>
  </si>
  <si>
    <t>Дорофеев Г. В., Шарыгин И. Ф., Суворова С. Б. и др. / Под ред. Дорофеева Г. В., Шарыгина И. Ф.</t>
  </si>
  <si>
    <t>Математика. 6 класс.</t>
  </si>
  <si>
    <t>1.2.3.1.12.1</t>
  </si>
  <si>
    <t>С.М. Никольский, М.К. Потапов, Н.Н. Решетников и др.</t>
  </si>
  <si>
    <t>Математика. 5 класс.</t>
  </si>
  <si>
    <t>1.2.3.1.12.2</t>
  </si>
  <si>
    <t>Никольский С. М., Потапов М. К., Решетников Н. Н. и др.</t>
  </si>
  <si>
    <t>Дорофеев Г.В., Суворова С.Б., Бунимович Е.А. и др.</t>
  </si>
  <si>
    <t>1.2.3.2.3.2</t>
  </si>
  <si>
    <t>Алгебра. 8 класс.</t>
  </si>
  <si>
    <t>1.2.3.2.3.3</t>
  </si>
  <si>
    <t>Алгебра. 9 класс.</t>
  </si>
  <si>
    <t>Колягин Ю. М., Ткачева М. В., Фёдорова Н.Е. и др.</t>
  </si>
  <si>
    <t>1.2.3.2.4.2</t>
  </si>
  <si>
    <t>1.2.3.2.4.3</t>
  </si>
  <si>
    <t>Макарычев Ю.Н., Миндюк Н.Г., Нешков К.И. и др. / Под ред. Теляковского С.А.</t>
  </si>
  <si>
    <t>Макарычев Ю. Н., Миндюк Н. Г., Нешков К. И. и др. / Под ред. Теляковского С. А.</t>
  </si>
  <si>
    <t>1.2.3.2.5.2</t>
  </si>
  <si>
    <t>1.2.3.2.5.3</t>
  </si>
  <si>
    <t>Никольский С.М., Потапов М.К., Решетников Н.Н., Шевкин А.В.</t>
  </si>
  <si>
    <t>1.2.3.2.11.2</t>
  </si>
  <si>
    <t>Алгебра.  8 класс</t>
  </si>
  <si>
    <t>1.2.3.2.11.3</t>
  </si>
  <si>
    <t>Алгебра.  9 класс</t>
  </si>
  <si>
    <t>1.2.3.3.1.2</t>
  </si>
  <si>
    <t xml:space="preserve">Александров А.Д., Вернер А.Л., Рыжик
В.И. </t>
  </si>
  <si>
    <t>Геометрия. 8 класс.</t>
  </si>
  <si>
    <t>1.2.3.3.1.3</t>
  </si>
  <si>
    <t>Геометрия. 9 класс</t>
  </si>
  <si>
    <t>Александров А. Д., Вернер А. Л., Рыжик В. И.</t>
  </si>
  <si>
    <t>Геометрия. 9 класс.</t>
  </si>
  <si>
    <t>1.2.3.3.2.1</t>
  </si>
  <si>
    <t>Геометрия. 7-9 классы</t>
  </si>
  <si>
    <t>7-9</t>
  </si>
  <si>
    <t>Атанасян Л. С., Бутузов В. Ф., Кадомцев С. Б. и др.</t>
  </si>
  <si>
    <t xml:space="preserve">Геометрия. 7-9 классы. </t>
  </si>
  <si>
    <t>Бутузов В.Ф., Кадомцев С.Б., Прасолов В.В. / Под ред. Садовничего В.А.</t>
  </si>
  <si>
    <t>1.2.3.3.3.2</t>
  </si>
  <si>
    <t>Геометрия.  8 класс.</t>
  </si>
  <si>
    <t>1.2.3.3.3.3</t>
  </si>
  <si>
    <t>1.2.3.3.6.1</t>
  </si>
  <si>
    <t xml:space="preserve"> 7 - 9</t>
  </si>
  <si>
    <t>Погорелов А. В.</t>
  </si>
  <si>
    <t>1.2.4.1.1.2</t>
  </si>
  <si>
    <t>Белага В. В., Ломаченков И. А., Панебратцев Ю. А.</t>
  </si>
  <si>
    <t>Физика. 8 класс.</t>
  </si>
  <si>
    <t>1.2.4.1.1.3</t>
  </si>
  <si>
    <t>Физика. 9 класс.</t>
  </si>
  <si>
    <t>Кабардин О.Ф.</t>
  </si>
  <si>
    <t>1.2.4.1.4.2</t>
  </si>
  <si>
    <t>Физика. 8 класс</t>
  </si>
  <si>
    <t>1.2.4.1.4.3</t>
  </si>
  <si>
    <t>Физика.  9 класс</t>
  </si>
  <si>
    <t>1.2.4.2.3.1</t>
  </si>
  <si>
    <t>Пасечник В. В., Суматохин С.В., Калинова Г.С. и др. /Под ред. Пасечника В.В.</t>
  </si>
  <si>
    <t xml:space="preserve">Биология. 5 - 6 классы </t>
  </si>
  <si>
    <t>1.2.4.2.3.3</t>
  </si>
  <si>
    <t xml:space="preserve">Пасечник В.В., Каменский А.А., Швецов Г.Г. / Под ред. Пасечника В.В. </t>
  </si>
  <si>
    <t>Биология. 8 класс.</t>
  </si>
  <si>
    <t>1.2.4.2.3.4</t>
  </si>
  <si>
    <t xml:space="preserve">Пасечник В.В., Каменский А.А., Швецов Г.Г.и др. / Под ред. Пасечника В.В. </t>
  </si>
  <si>
    <t>Биология. 9 класс.</t>
  </si>
  <si>
    <t>1.2.4.2.11.1</t>
  </si>
  <si>
    <t>Сухорукова Л. Н., Кучменко В. С., Колесникова И. Я.</t>
  </si>
  <si>
    <t xml:space="preserve">Биология. Живой организм. 5-6 классы </t>
  </si>
  <si>
    <t>1.2.4.2.11.3</t>
  </si>
  <si>
    <t>Сухорукова Л.Н., Кучменко В.С., Цехмистренко Т.А.</t>
  </si>
  <si>
    <t>Биология. Человек. Культура здоровья. 8 класс.</t>
  </si>
  <si>
    <t>1.2.4.2.11.4</t>
  </si>
  <si>
    <t>Сухорукова Л. Н., Кучменко В. С.</t>
  </si>
  <si>
    <t>Биология. Живые системы и экосистемы. 9 класс.</t>
  </si>
  <si>
    <t>1.2.4.3.5.1</t>
  </si>
  <si>
    <t>Журин А.А.</t>
  </si>
  <si>
    <t>Журин А. А.</t>
  </si>
  <si>
    <t>Химия. 8 класс.</t>
  </si>
  <si>
    <t>1.2.4.3.5.2</t>
  </si>
  <si>
    <t>Химия. 9 класс.</t>
  </si>
  <si>
    <t>1.2.4.3.8.1</t>
  </si>
  <si>
    <t>Рудзитис Г.Е., Фельдман Ф.Г.</t>
  </si>
  <si>
    <t>Рудзитис Г. Е., Фельдман Ф. Г.</t>
  </si>
  <si>
    <t>Химия. Неорганическая химия. 8 класс.</t>
  </si>
  <si>
    <t>1.2.4.3.8.2</t>
  </si>
  <si>
    <t>Рудзитис Г. Е., Фельдман Ф.Г.</t>
  </si>
  <si>
    <t>Химия. Неорганическая химия. Органическая химия. 9 класс.</t>
  </si>
  <si>
    <t>1.3.1.1.1.1</t>
  </si>
  <si>
    <t xml:space="preserve"> 10 - 11</t>
  </si>
  <si>
    <t>Власенков А. И., Рыбченкова Л. М.</t>
  </si>
  <si>
    <t>Русский язык и литература. Русский язык. 10 -11классы. Базовый уровень</t>
  </si>
  <si>
    <t>1.3.1.1.1.2</t>
  </si>
  <si>
    <t>Лебедев Ю. В., Романова А. Н., Смирнова Л.Н.</t>
  </si>
  <si>
    <t>Русский язык и литература. Литература. 10 класс. В 2-х частях. Ч.1.</t>
  </si>
  <si>
    <t>Русский язык и литература. Литература. 10 класс. В 2-х частях. Ч.2.</t>
  </si>
  <si>
    <t>1.3.1.1.1.3</t>
  </si>
  <si>
    <t>Михайлов О.Н., Шайтанов И.О., Чалмаев В.А. и др. / Под ред. Журавлёва В.П.</t>
  </si>
  <si>
    <t>Русский язык и литература. Литература. 11 класс. 2-х частях. Ч.1.</t>
  </si>
  <si>
    <t>Михайлов О. Н., Шайтанов И. О., Чалмаев В. А. и др. / Под ред. Журавлева В. П.</t>
  </si>
  <si>
    <t>Русский язык и литература. Литература. 11 класс. В 2-х частях. Ч.2.</t>
  </si>
  <si>
    <t>1.3.2.1.1.1</t>
  </si>
  <si>
    <t>Афанасьева О.В., Дули Д., Михеева И. В. и др.</t>
  </si>
  <si>
    <t xml:space="preserve">Английский язык. 10 класс. </t>
  </si>
  <si>
    <t>1.3.2.1.1.2</t>
  </si>
  <si>
    <t>Английский язык. 11 класс.</t>
  </si>
  <si>
    <t>1.3.2.1.5.1</t>
  </si>
  <si>
    <t>Бим И. Л., Садомова Л. В., Лытаева М. А.</t>
  </si>
  <si>
    <t>Немецкий язык. 10 класс. Базовый уровень</t>
  </si>
  <si>
    <t>1.3.2.1.5.2</t>
  </si>
  <si>
    <t>Бим И. Л., Рыжова Л. И., Садомова Л. В. и др.</t>
  </si>
  <si>
    <t>Немецкий язык. 11 класс. Базовый уровень.</t>
  </si>
  <si>
    <t>1.3.2.2.3.1</t>
  </si>
  <si>
    <t>Испанский язык.  X  класс (углубленный уровень).</t>
  </si>
  <si>
    <t>1.3.2.2.3.2</t>
  </si>
  <si>
    <t>Кондрашова Н. А., Костылева С. В., Гонсалес С. А.</t>
  </si>
  <si>
    <t>Испанский язык.  XI  кл. (Углубленный уровень).</t>
  </si>
  <si>
    <t>1.3.2.1.7.1</t>
  </si>
  <si>
    <t>Григорьева Е.Я., Горбачева Е.Ю., Лисенко М.Р.</t>
  </si>
  <si>
    <t>Французский язык. 10-11 классы.</t>
  </si>
  <si>
    <t>1.3.2.2.1.1</t>
  </si>
  <si>
    <t>Английский язык. 10 класс. Углубленный уровень.</t>
  </si>
  <si>
    <t>1.3.2.2.1.2</t>
  </si>
  <si>
    <t>Английский язык. XI класс (углублённый уровень).</t>
  </si>
  <si>
    <t>1.3.2.2.2.1</t>
  </si>
  <si>
    <t>Баранова К.М., Дули Д., Копылова В.В., Мильруд Р.П., Эванс В.</t>
  </si>
  <si>
    <t>Английский язык. 10 класс. Углубленный уровень</t>
  </si>
  <si>
    <t>1.3.2.2.2.2</t>
  </si>
  <si>
    <t>Английский язык. 11 класс. Углубленный уровень</t>
  </si>
  <si>
    <t>1.3.2.2.4.1</t>
  </si>
  <si>
    <t>Бубнова Г. И., Тарасова А. Н., Лонэ Э. .</t>
  </si>
  <si>
    <t>Французский язык. Х класс</t>
  </si>
  <si>
    <t>1.3.2.2.4.2</t>
  </si>
  <si>
    <t>Бубнова Г. И., Тарасова А. Н.</t>
  </si>
  <si>
    <t>Французский язык. XI  класс</t>
  </si>
  <si>
    <t>1.2.2.1.7.5</t>
  </si>
  <si>
    <t>Горинов М. М., Данилов А. А., Моруков М. Ю. и др./ Под ред. Торкунова А. В.</t>
  </si>
  <si>
    <t>История России. 10 класс. В 3-х частях. Часть 1</t>
  </si>
  <si>
    <t>История России. 10 класс. В 3-х частях. Часть 2</t>
  </si>
  <si>
    <t>История России. 10 класс. В 3-х частях. Часть 3</t>
  </si>
  <si>
    <t>1.3.3.1.7.1</t>
  </si>
  <si>
    <t>Уколова В. И., Ревякин А. В. / Под ред. Чубарьяна А. О.</t>
  </si>
  <si>
    <t>История. Всеобщая история. 10 класс. Базовый уровень.</t>
  </si>
  <si>
    <t>1.3.3.1.7.2</t>
  </si>
  <si>
    <t>Улунян А. А., Сергеев Е. Ю. / Под ред. Чубарьяна А. О.</t>
  </si>
  <si>
    <t>История. Всеобщая история. 11 класс. Базовый уровень.</t>
  </si>
  <si>
    <t>1.3.3.3.1.1</t>
  </si>
  <si>
    <t>Боголюбов Л. Н., Аверьянов Ю. И., Белявский А. В. и др. / Под ред. Боголюбова Л. Н., Лазебниковой А.</t>
  </si>
  <si>
    <t>Обществознание. 10 класс. Базовый уровень.</t>
  </si>
  <si>
    <t>1.3.3.3.1.2</t>
  </si>
  <si>
    <t>Обществознание. 11 класс. Базовый уровень.</t>
  </si>
  <si>
    <t>1.3.3.4.2.1</t>
  </si>
  <si>
    <t>Гладкий Ю. Н., Николина В. В.</t>
  </si>
  <si>
    <t>География. 10 класс. Базовый уровень.</t>
  </si>
  <si>
    <t>1.3.3.4.2.2</t>
  </si>
  <si>
    <t>География. 11 класс. Базовый уровень.</t>
  </si>
  <si>
    <t>1.3.3.4.5.1</t>
  </si>
  <si>
    <t>Максаковский В.П.</t>
  </si>
  <si>
    <t>География. 10-11 классы. Базовый уровень</t>
  </si>
  <si>
    <t>1.3.4.1.1.1</t>
  </si>
  <si>
    <t>Геометрия. 10-11 классы. Базовый и углублённый уровни</t>
  </si>
  <si>
    <t>1.3.4.1.1.2</t>
  </si>
  <si>
    <t>Алгебра и начала математического анализа. 10 класс. Базовый и углублённый уровни.</t>
  </si>
  <si>
    <t>1.3.4.1.1.3</t>
  </si>
  <si>
    <t>Математика: алгебра и начала математического анализа, геометрия. Алгебра и начала математического анализа. 11 класс. Базовый и углубленный уровни.</t>
  </si>
  <si>
    <t>1.3.4.1.2.1</t>
  </si>
  <si>
    <t>1.3.4.1.2.2</t>
  </si>
  <si>
    <t xml:space="preserve">Алимов Ш.А., Колягин Ю.М., Ткачёва М.В. и др. </t>
  </si>
  <si>
    <t>Математика: алгебра и начала математического анализа, геометрия. Алгебра и начала математического анализа. 10-11 классы. Базовый и углубленный уровень</t>
  </si>
  <si>
    <t>1.3.4.1.4.1</t>
  </si>
  <si>
    <t>Бутузов В.Ф., Прасолов В.В.; под ред. В.А. Садовничего</t>
  </si>
  <si>
    <t>1.3.4.1.4.2</t>
  </si>
  <si>
    <t>Алгебра и начала математического анализа. 10 класс. Базовый и углублёный уровни.</t>
  </si>
  <si>
    <t>1.3.4.1.4.3</t>
  </si>
  <si>
    <t>Алгебра и начала математического анализа. 11 класс. Базовый и углублёный уровни.</t>
  </si>
  <si>
    <t>1.3.4.2.1.1</t>
  </si>
  <si>
    <t>Геометрия.  10 класс. Углублённый уровень</t>
  </si>
  <si>
    <t>1.3.4.2.1.2</t>
  </si>
  <si>
    <t>Пратусевич М. Я., Столбов К. М., Головин А. Н.</t>
  </si>
  <si>
    <t>Алгебра и начала математического анализа. 10 класс. Углублённый уровень.</t>
  </si>
  <si>
    <t>1.3.4.2.1.3</t>
  </si>
  <si>
    <t>Пратусевич М. Я. , Столбов К.М., Головин А.Н.</t>
  </si>
  <si>
    <t>Математика: алгебра и начала математического анализа, геометрия. Алгебра и начала математического анализа. 11 класс. Углублённый уровень</t>
  </si>
  <si>
    <t>1.3.4.2.1.4</t>
  </si>
  <si>
    <t>Математика: алгебра и начала математического анализа, геометрия. Геометрия. 11 класс. Углубленный уровень</t>
  </si>
  <si>
    <t>1.3.4.3.1.1</t>
  </si>
  <si>
    <t xml:space="preserve">Гейн А.Г., Ливчак А.Б., Сенокосов А.И. и др. </t>
  </si>
  <si>
    <t>Информатика. 10 класс. Базовый и углубленный уровни</t>
  </si>
  <si>
    <t>1.3.4.3.1.2</t>
  </si>
  <si>
    <t xml:space="preserve">Гейн А.Г., Сенокосов А.И. </t>
  </si>
  <si>
    <t>Информатика. 11 класс. Базовый и углубленный уровни.</t>
  </si>
  <si>
    <t>1.3.5.1.4.1</t>
  </si>
  <si>
    <t>Мякишев Г. Я., Буховцев Б. Б., Сотский Н. Н. / Под ред. Парфентьевой Н. А.</t>
  </si>
  <si>
    <t>Физика. 10 класс. Базовый уровень.</t>
  </si>
  <si>
    <t>1.3.5.1.4.2</t>
  </si>
  <si>
    <t>Мякишев Г.Я., Буховцев Б.Б., Чаругин В.М. / Под ред. Парфентьевой Н.А.</t>
  </si>
  <si>
    <t>Физика. 11 класс. Базовый уровень.</t>
  </si>
  <si>
    <t>1.3.5.2.1.1</t>
  </si>
  <si>
    <t>Кабардин О.Ф., Орлов В.А., Эвенчик Э.Е. и др. / Под ред. Пинского А.А., Кабардина О.Ф.</t>
  </si>
  <si>
    <t>Физика.  10 кл.  Углубленный уровень</t>
  </si>
  <si>
    <t>1.3.5.2.1.2</t>
  </si>
  <si>
    <t>Кабардин О.Ф., Глазунов А.Т., Орлов В.А. и др. / Под ред. Пинского А.А., Кабардина О.Ф.</t>
  </si>
  <si>
    <t>Физика . 11 класс. Углубленный уровень</t>
  </si>
  <si>
    <t>1.3.5.3.4.1</t>
  </si>
  <si>
    <t>Химия. Органическая химия. 10 класс. Базовый уровень.</t>
  </si>
  <si>
    <t>1.3.5.3.4.2</t>
  </si>
  <si>
    <t>Химия. Основы общей химии. 11 класс. Базовый уровень.</t>
  </si>
  <si>
    <t>1.3.5.5.2.1</t>
  </si>
  <si>
    <t>Беляев Д.К., Дымшиц Г.М., Кузнецова Л.Н. и др./Под ред. Беляева Д.К., Дымшица Г.М.</t>
  </si>
  <si>
    <t>Биология. 10 класс. Базовый уровень.</t>
  </si>
  <si>
    <t>1.3.5.5.2.2</t>
  </si>
  <si>
    <t>Беляев Д.К., Дымшиц Г.М., Бородин П.М. и др./Под ред. Беляева Д.К., Дымшица Г.М.</t>
  </si>
  <si>
    <t>Биология. 11 класс. Базовый уровень.</t>
  </si>
  <si>
    <t>1.3.5.5.8.1</t>
  </si>
  <si>
    <t>Сухорукова Л. Н., Кучменко В. С., Иванова Т. В.</t>
  </si>
  <si>
    <t>Биология. 10-11 классы. Базовый уровень.</t>
  </si>
  <si>
    <t>1.3.5.6.1.1</t>
  </si>
  <si>
    <t>Бородин П. М., Высоцкая Л. В., Дымшиц Г. М. / Под ред. Шумного В. К., Дымшица Г. М.</t>
  </si>
  <si>
    <t>Биология. 10-11 классы. Углубленный уровень. Ч. 1.</t>
  </si>
  <si>
    <t>Бородин П. М., Высоцкая Л. В., Дымшиц Г. М. и др. / Под ред. Шумного В. К., Дымшица Г. М.</t>
  </si>
  <si>
    <t>Биология. 10-11 классы. Углубленный уровень. Ч. 2.</t>
  </si>
  <si>
    <t>1.3.5.7.3.1</t>
  </si>
  <si>
    <t>Алексашина И.Ю., Галактионов К.В., Дмитриев И.С. и др./ Под ред. Алексашиной И.Ю.</t>
  </si>
  <si>
    <t>Естествознание. 10 класс. Базовый уровень</t>
  </si>
  <si>
    <t>1.3.5.7.3.2</t>
  </si>
  <si>
    <t>Алексашина И.Ю., Ляпцев А.В., Шаталов М.А. и др. / Под ред. Алексашиной И.Ю.</t>
  </si>
  <si>
    <t>Естествознание. 11 класс. Базовый уровень</t>
  </si>
  <si>
    <t>школа 14 (указать полное наименование образовательной организации)</t>
  </si>
  <si>
    <t>школа 24 (указать полное наименование образовательной организации)</t>
  </si>
  <si>
    <t>школа 25 (указать полное наименование образовательной организации)</t>
  </si>
  <si>
    <t>школа 26 (указать полное наименование образовательной организации)</t>
  </si>
  <si>
    <t>школа 27 (указать полное наименование образовательной организации)</t>
  </si>
  <si>
    <t>школа 28 (указать полное наименование образовательной организации)</t>
  </si>
  <si>
    <t>школа 29 (указать полное наименование образовательной организации)</t>
  </si>
  <si>
    <t>школа 30 (указать полное наименование образовательной организации)</t>
  </si>
  <si>
    <t>школа 31 (указать полное наименование образовательной организации)</t>
  </si>
  <si>
    <t>школа 32 (указать полное наименование образовательной организации)</t>
  </si>
  <si>
    <t>школа 33 (указать полное наименование образовательной организации)</t>
  </si>
  <si>
    <t>школа 34 (указать полное наименование образовательной организации)</t>
  </si>
  <si>
    <t>школа 35 (указать полное наименование образовательной организации)</t>
  </si>
  <si>
    <t>школа 36 (указать полное наименование образовательной организации)</t>
  </si>
  <si>
    <t>школа 37 (указать полное наименование образовательной организации)</t>
  </si>
  <si>
    <t>школа 38 (указать полное наименование образовательной организации)</t>
  </si>
  <si>
    <t>школа 39 (указать полное наименование образовательной организации)</t>
  </si>
  <si>
    <t>школа 40 (указать полное наименование образовательной организации)</t>
  </si>
  <si>
    <t>Автор</t>
  </si>
  <si>
    <t>Название учебника</t>
  </si>
  <si>
    <t>Порядковый номер учебника в федеральном перечне</t>
  </si>
  <si>
    <t>Издательство</t>
  </si>
  <si>
    <t>Просвещение</t>
  </si>
  <si>
    <t>Общий заказ (количество)</t>
  </si>
  <si>
    <t>МКОУ "Зубутли-Миатлинская СОШ"</t>
  </si>
  <si>
    <t>МКОУ "Зубутил-Миатлинская СОШ"</t>
  </si>
  <si>
    <t>МКОУ "Зубутли-Миатлинская сош"</t>
  </si>
  <si>
    <t>МКОУ "Новозубутлинская СОШ"</t>
  </si>
  <si>
    <t>МКОУ Гадаринская СОШ</t>
  </si>
  <si>
    <t>Мунципальное казенное общеобразовательное учреждение "Нечаевская средняя общеобразовательная школа № 2"</t>
  </si>
  <si>
    <t>МКОУ "Чонтаульская СОШ№2"</t>
  </si>
  <si>
    <t>МКОУ "Миатлинская СОШ"</t>
  </si>
  <si>
    <t>МКОУ "Нижнечирюртовская СОШ" им. Абдуллаевой М.Г.</t>
  </si>
  <si>
    <t>МКОУ "Нижнечирюртовская СОШ". Им. Абдуллавой М.Г.</t>
  </si>
  <si>
    <t>МКОУ "Стальская гимназия"</t>
  </si>
  <si>
    <t>МКОУ "СТАЛЬСКАЯ СОШ №3"</t>
  </si>
  <si>
    <t>МКОУ"СТАЛЬСКАЯ СОШ №3"</t>
  </si>
  <si>
    <t>МКОУ "СТАЛЬСКАЯ  СОШ№3"</t>
  </si>
  <si>
    <t>МКОУ "СТАЛЬСКАЯ СОШ№3"</t>
  </si>
  <si>
    <t>МКОУ "СТАЛЬСКАЯ  СОШ №3"</t>
  </si>
  <si>
    <t>МКОУ"СТАЛЬСКАЯ СОШ№3"</t>
  </si>
  <si>
    <t>МКОУ"Чонтаульская СОШ№1"</t>
  </si>
  <si>
    <t>МКОу"Чонтаульская СОШ№1"</t>
  </si>
  <si>
    <t>МКОУ "Акнадинская СОШ"</t>
  </si>
  <si>
    <t>МКОУ "Гельбахская СОШ"</t>
  </si>
  <si>
    <t>МКОУ "Кироваульская СОШ"</t>
  </si>
  <si>
    <t>МКОУ "Мацеевская СОШ"</t>
  </si>
  <si>
    <t>МКОУ "Новочиркейская СОШ №1"</t>
  </si>
  <si>
    <t>МКОУ "Новочиркейская сош №2</t>
  </si>
  <si>
    <t>МКОУ Комсомольская СОШ</t>
  </si>
  <si>
    <t>МКОУ "Нечаевская СОШ №1"</t>
  </si>
  <si>
    <t>МКОУ"Нечаевская СОШ №1"</t>
  </si>
  <si>
    <t>МКОУ "Кульзебская СОШ"</t>
  </si>
  <si>
    <t>Муниципальное казеное общеобразовательное учреждение "Стальская СОШ№2"</t>
  </si>
  <si>
    <t>МКОУ "Шушановская СОШ"</t>
  </si>
  <si>
    <t>МКОУ "ШушановскаяСОШ"</t>
  </si>
  <si>
    <t>МКОУ "Султанянгиюртовская СОШ №2"</t>
  </si>
  <si>
    <t>МКОУ"Султанянгиюртовская СОШ№1"</t>
  </si>
  <si>
    <t xml:space="preserve"> МКОУ "Султанянгиюртовская СОШ №2"</t>
  </si>
  <si>
    <t>МКОУ "Кульзебская  СОШ"</t>
  </si>
  <si>
    <t>МКОУ"Мацеевская СОШ"</t>
  </si>
  <si>
    <t xml:space="preserve"> МКОУ"Мацеевская СОШ"</t>
  </si>
  <si>
    <t>МКОУ "Султанянгиюртовская СОШ№2"</t>
  </si>
  <si>
    <t>Поставка учебников на 2017 год для общеобразовательных организаций Кизилюртовского 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</si>
</sst>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</font>
    <font>
      <b/>
      <sz val="2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5" fillId="0" borderId="0"/>
    <xf numFmtId="43" fontId="7" fillId="0" borderId="0" applyFont="0" applyFill="0" applyBorder="0" applyAlignment="0" applyProtection="0"/>
  </cellStyleXfs>
  <cellXfs count="33">
    <xf numFmtId="0" fontId="0" fillId="0" borderId="0" xfId="0"/>
    <xf numFmtId="1" fontId="3" fillId="2" borderId="1" xfId="2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horizontal="left" vertical="center"/>
      <protection hidden="1"/>
    </xf>
    <xf numFmtId="0" fontId="2" fillId="0" borderId="1" xfId="3" applyNumberFormat="1" applyFont="1" applyFill="1" applyBorder="1" applyAlignment="1" applyProtection="1">
      <alignment horizontal="left" wrapText="1"/>
      <protection hidden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3" fontId="2" fillId="0" borderId="0" xfId="0" applyNumberFormat="1" applyFont="1" applyFill="1" applyAlignment="1">
      <alignment horizontal="center" vertical="center"/>
    </xf>
    <xf numFmtId="0" fontId="2" fillId="5" borderId="1" xfId="0" applyFont="1" applyFill="1" applyBorder="1" applyAlignment="1">
      <alignment wrapText="1"/>
    </xf>
    <xf numFmtId="0" fontId="3" fillId="6" borderId="1" xfId="1" applyFont="1" applyFill="1" applyBorder="1" applyAlignment="1" applyProtection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3" fontId="3" fillId="6" borderId="1" xfId="2" applyNumberFormat="1" applyFont="1" applyFill="1" applyBorder="1" applyAlignment="1" applyProtection="1">
      <alignment horizontal="center" vertical="center" wrapText="1"/>
    </xf>
    <xf numFmtId="1" fontId="3" fillId="6" borderId="1" xfId="2" applyNumberFormat="1" applyFont="1" applyFill="1" applyBorder="1" applyAlignment="1" applyProtection="1">
      <alignment horizontal="center" vertical="center" wrapText="1"/>
    </xf>
    <xf numFmtId="1" fontId="8" fillId="6" borderId="1" xfId="2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/>
    <xf numFmtId="0" fontId="9" fillId="5" borderId="1" xfId="0" applyFont="1" applyFill="1" applyBorder="1" applyAlignment="1">
      <alignment wrapText="1"/>
    </xf>
    <xf numFmtId="0" fontId="9" fillId="0" borderId="0" xfId="0" applyFont="1" applyFill="1" applyBorder="1"/>
    <xf numFmtId="0" fontId="6" fillId="0" borderId="0" xfId="0" applyFont="1" applyFill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2 2" xfId="2"/>
    <cellStyle name="Обычный 4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C38"/>
  <sheetViews>
    <sheetView zoomScale="60" zoomScaleNormal="60" workbookViewId="0">
      <selection sqref="A1:K1"/>
    </sheetView>
  </sheetViews>
  <sheetFormatPr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6.5" customHeight="1" x14ac:dyDescent="0.25">
      <c r="A1" s="32" t="s">
        <v>751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57.5" x14ac:dyDescent="0.25">
      <c r="A2" s="24" t="s">
        <v>708</v>
      </c>
      <c r="B2" s="24" t="s">
        <v>709</v>
      </c>
      <c r="C2" s="24" t="s">
        <v>1</v>
      </c>
      <c r="D2" s="25" t="s">
        <v>0</v>
      </c>
      <c r="E2" s="25" t="s">
        <v>706</v>
      </c>
      <c r="F2" s="24" t="s">
        <v>707</v>
      </c>
      <c r="G2" s="26" t="s">
        <v>2</v>
      </c>
      <c r="H2" s="27" t="s">
        <v>3</v>
      </c>
      <c r="I2" s="26" t="s">
        <v>711</v>
      </c>
      <c r="J2" s="28" t="s">
        <v>712</v>
      </c>
      <c r="K2" s="28" t="s">
        <v>715</v>
      </c>
      <c r="L2" s="28" t="s">
        <v>716</v>
      </c>
      <c r="M2" s="28" t="s">
        <v>717</v>
      </c>
      <c r="N2" s="28" t="s">
        <v>718</v>
      </c>
      <c r="O2" s="28" t="s">
        <v>740</v>
      </c>
      <c r="P2" s="28" t="s">
        <v>719</v>
      </c>
      <c r="Q2" s="28" t="s">
        <v>720</v>
      </c>
      <c r="R2" s="28" t="s">
        <v>722</v>
      </c>
      <c r="S2" s="28" t="s">
        <v>723</v>
      </c>
      <c r="T2" s="28" t="s">
        <v>730</v>
      </c>
      <c r="U2" s="28" t="s">
        <v>731</v>
      </c>
      <c r="V2" s="28" t="s">
        <v>732</v>
      </c>
      <c r="W2" s="28" t="s">
        <v>733</v>
      </c>
      <c r="X2" s="28" t="s">
        <v>734</v>
      </c>
      <c r="Y2" s="28" t="s">
        <v>735</v>
      </c>
      <c r="Z2" s="28" t="s">
        <v>744</v>
      </c>
      <c r="AA2" s="28" t="s">
        <v>745</v>
      </c>
      <c r="AB2" s="28" t="s">
        <v>736</v>
      </c>
      <c r="AC2" s="28" t="s">
        <v>737</v>
      </c>
      <c r="AD2" s="28" t="s">
        <v>738</v>
      </c>
      <c r="AE2" s="28" t="s">
        <v>741</v>
      </c>
      <c r="AF2" s="28" t="s">
        <v>743</v>
      </c>
      <c r="AG2" s="28" t="s">
        <v>689</v>
      </c>
      <c r="AH2" s="28" t="s">
        <v>690</v>
      </c>
      <c r="AI2" s="28" t="s">
        <v>691</v>
      </c>
      <c r="AJ2" s="28" t="s">
        <v>692</v>
      </c>
      <c r="AK2" s="28" t="s">
        <v>693</v>
      </c>
      <c r="AL2" s="28" t="s">
        <v>694</v>
      </c>
      <c r="AM2" s="28" t="s">
        <v>695</v>
      </c>
      <c r="AN2" s="28" t="s">
        <v>696</v>
      </c>
      <c r="AO2" s="28" t="s">
        <v>697</v>
      </c>
      <c r="AP2" s="28" t="s">
        <v>698</v>
      </c>
      <c r="AQ2" s="28" t="s">
        <v>699</v>
      </c>
      <c r="AR2" s="28" t="s">
        <v>700</v>
      </c>
      <c r="AS2" s="28" t="s">
        <v>701</v>
      </c>
      <c r="AT2" s="28" t="s">
        <v>702</v>
      </c>
      <c r="AU2" s="28" t="s">
        <v>703</v>
      </c>
      <c r="AV2" s="28" t="s">
        <v>704</v>
      </c>
      <c r="AW2" s="28" t="s">
        <v>705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52</v>
      </c>
      <c r="B3" s="2" t="s">
        <v>710</v>
      </c>
      <c r="C3" s="14" t="s">
        <v>49</v>
      </c>
      <c r="D3" s="4">
        <v>3</v>
      </c>
      <c r="E3" s="2" t="s">
        <v>51</v>
      </c>
      <c r="F3" s="2" t="s">
        <v>53</v>
      </c>
      <c r="G3" s="4" t="s">
        <v>50</v>
      </c>
      <c r="H3" s="4">
        <v>2016</v>
      </c>
      <c r="I3" s="15">
        <f t="shared" ref="I3:I19" si="0">SUM(J3:BP3)</f>
        <v>1195</v>
      </c>
      <c r="J3" s="23">
        <v>90</v>
      </c>
      <c r="K3" s="23">
        <v>2</v>
      </c>
      <c r="L3" s="23">
        <v>12</v>
      </c>
      <c r="M3" s="23">
        <v>84</v>
      </c>
      <c r="N3" s="23">
        <v>35</v>
      </c>
      <c r="O3" s="23">
        <v>40</v>
      </c>
      <c r="P3" s="23">
        <v>25</v>
      </c>
      <c r="Q3" s="23">
        <v>20</v>
      </c>
      <c r="R3" s="23">
        <v>38</v>
      </c>
      <c r="S3" s="23">
        <v>16</v>
      </c>
      <c r="T3" s="23">
        <v>91</v>
      </c>
      <c r="U3" s="23">
        <v>60</v>
      </c>
      <c r="V3" s="23">
        <v>33</v>
      </c>
      <c r="W3" s="23">
        <v>51</v>
      </c>
      <c r="X3" s="23">
        <v>18</v>
      </c>
      <c r="Y3" s="23">
        <v>45</v>
      </c>
      <c r="Z3" s="23">
        <v>116</v>
      </c>
      <c r="AA3" s="23">
        <v>96</v>
      </c>
      <c r="AB3" s="23">
        <v>46</v>
      </c>
      <c r="AC3" s="23">
        <v>141</v>
      </c>
      <c r="AD3" s="23">
        <v>42</v>
      </c>
      <c r="AE3" s="23">
        <v>36</v>
      </c>
      <c r="AF3" s="23">
        <v>58</v>
      </c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52</v>
      </c>
      <c r="B4" s="2" t="s">
        <v>710</v>
      </c>
      <c r="C4" s="14" t="s">
        <v>49</v>
      </c>
      <c r="D4" s="4">
        <v>3</v>
      </c>
      <c r="E4" s="2" t="s">
        <v>51</v>
      </c>
      <c r="F4" s="2" t="s">
        <v>54</v>
      </c>
      <c r="G4" s="4" t="s">
        <v>50</v>
      </c>
      <c r="H4" s="4">
        <v>2016</v>
      </c>
      <c r="I4" s="15">
        <f t="shared" si="0"/>
        <v>1195</v>
      </c>
      <c r="J4" s="23">
        <v>90</v>
      </c>
      <c r="K4" s="23">
        <v>2</v>
      </c>
      <c r="L4" s="23">
        <v>12</v>
      </c>
      <c r="M4" s="23">
        <v>84</v>
      </c>
      <c r="N4" s="23">
        <v>35</v>
      </c>
      <c r="O4" s="23">
        <v>40</v>
      </c>
      <c r="P4" s="23">
        <v>25</v>
      </c>
      <c r="Q4" s="23">
        <v>20</v>
      </c>
      <c r="R4" s="23">
        <v>38</v>
      </c>
      <c r="S4" s="23">
        <v>16</v>
      </c>
      <c r="T4" s="23">
        <v>91</v>
      </c>
      <c r="U4" s="23">
        <v>60</v>
      </c>
      <c r="V4" s="23">
        <v>33</v>
      </c>
      <c r="W4" s="23">
        <v>51</v>
      </c>
      <c r="X4" s="23">
        <v>18</v>
      </c>
      <c r="Y4" s="23">
        <v>45</v>
      </c>
      <c r="Z4" s="23">
        <v>116</v>
      </c>
      <c r="AA4" s="23">
        <v>96</v>
      </c>
      <c r="AB4" s="23">
        <v>46</v>
      </c>
      <c r="AC4" s="23">
        <v>141</v>
      </c>
      <c r="AD4" s="23">
        <v>42</v>
      </c>
      <c r="AE4" s="23">
        <v>36</v>
      </c>
      <c r="AF4" s="23">
        <v>58</v>
      </c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60</v>
      </c>
      <c r="B5" s="2" t="s">
        <v>710</v>
      </c>
      <c r="C5" s="16" t="s">
        <v>58</v>
      </c>
      <c r="D5" s="4">
        <v>3</v>
      </c>
      <c r="E5" s="2" t="s">
        <v>61</v>
      </c>
      <c r="F5" s="2" t="s">
        <v>62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>
        <v>0</v>
      </c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60</v>
      </c>
      <c r="B6" s="2" t="s">
        <v>710</v>
      </c>
      <c r="C6" s="16" t="s">
        <v>58</v>
      </c>
      <c r="D6" s="4">
        <v>3</v>
      </c>
      <c r="E6" s="2" t="s">
        <v>59</v>
      </c>
      <c r="F6" s="2" t="s">
        <v>63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>
        <v>0</v>
      </c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x14ac:dyDescent="0.25">
      <c r="A7" s="2" t="s">
        <v>68</v>
      </c>
      <c r="B7" s="2" t="s">
        <v>710</v>
      </c>
      <c r="C7" s="2"/>
      <c r="D7" s="4">
        <v>3</v>
      </c>
      <c r="E7" s="2" t="s">
        <v>67</v>
      </c>
      <c r="F7" s="2" t="s">
        <v>69</v>
      </c>
      <c r="G7" s="4"/>
      <c r="H7" s="4">
        <v>2016</v>
      </c>
      <c r="I7" s="15">
        <f t="shared" si="0"/>
        <v>0</v>
      </c>
      <c r="J7" s="23"/>
      <c r="K7" s="23"/>
      <c r="L7" s="23"/>
      <c r="M7" s="23"/>
      <c r="N7" s="23"/>
      <c r="O7" s="23">
        <v>0</v>
      </c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x14ac:dyDescent="0.25">
      <c r="A8" s="2" t="s">
        <v>68</v>
      </c>
      <c r="B8" s="2" t="s">
        <v>710</v>
      </c>
      <c r="C8" s="2"/>
      <c r="D8" s="4">
        <v>3</v>
      </c>
      <c r="E8" s="2" t="s">
        <v>67</v>
      </c>
      <c r="F8" s="2" t="s">
        <v>70</v>
      </c>
      <c r="G8" s="4"/>
      <c r="H8" s="4">
        <v>2016</v>
      </c>
      <c r="I8" s="15">
        <f t="shared" si="0"/>
        <v>0</v>
      </c>
      <c r="J8" s="23"/>
      <c r="K8" s="23"/>
      <c r="L8" s="23"/>
      <c r="M8" s="23"/>
      <c r="N8" s="23"/>
      <c r="O8" s="23">
        <v>0</v>
      </c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31.5" x14ac:dyDescent="0.25">
      <c r="A9" s="2" t="s">
        <v>74</v>
      </c>
      <c r="B9" s="2" t="s">
        <v>710</v>
      </c>
      <c r="C9" s="16" t="s">
        <v>58</v>
      </c>
      <c r="D9" s="17">
        <v>3</v>
      </c>
      <c r="E9" s="2" t="s">
        <v>73</v>
      </c>
      <c r="F9" s="2" t="s">
        <v>75</v>
      </c>
      <c r="G9" s="4" t="s">
        <v>50</v>
      </c>
      <c r="H9" s="4">
        <v>2016</v>
      </c>
      <c r="I9" s="15">
        <f t="shared" si="0"/>
        <v>0</v>
      </c>
      <c r="J9" s="23"/>
      <c r="K9" s="23"/>
      <c r="L9" s="23"/>
      <c r="M9" s="23"/>
      <c r="N9" s="23"/>
      <c r="O9" s="23">
        <v>0</v>
      </c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31.5" x14ac:dyDescent="0.25">
      <c r="A10" s="2" t="s">
        <v>74</v>
      </c>
      <c r="B10" s="2" t="s">
        <v>710</v>
      </c>
      <c r="C10" s="16" t="s">
        <v>58</v>
      </c>
      <c r="D10" s="17">
        <v>3</v>
      </c>
      <c r="E10" s="2" t="s">
        <v>76</v>
      </c>
      <c r="F10" s="2" t="s">
        <v>77</v>
      </c>
      <c r="G10" s="4" t="s">
        <v>50</v>
      </c>
      <c r="H10" s="4">
        <v>2016</v>
      </c>
      <c r="I10" s="15">
        <f t="shared" si="0"/>
        <v>0</v>
      </c>
      <c r="J10" s="23"/>
      <c r="K10" s="23"/>
      <c r="L10" s="23"/>
      <c r="M10" s="23"/>
      <c r="N10" s="23"/>
      <c r="O10" s="23">
        <v>0</v>
      </c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83</v>
      </c>
      <c r="B11" s="2" t="s">
        <v>710</v>
      </c>
      <c r="C11" s="14" t="s">
        <v>49</v>
      </c>
      <c r="D11" s="17">
        <v>3</v>
      </c>
      <c r="E11" s="2" t="s">
        <v>82</v>
      </c>
      <c r="F11" s="2" t="s">
        <v>75</v>
      </c>
      <c r="G11" s="4" t="s">
        <v>50</v>
      </c>
      <c r="H11" s="4">
        <v>2016</v>
      </c>
      <c r="I11" s="15">
        <f t="shared" si="0"/>
        <v>1195</v>
      </c>
      <c r="J11" s="23">
        <v>90</v>
      </c>
      <c r="K11" s="23">
        <v>2</v>
      </c>
      <c r="L11" s="23">
        <v>12</v>
      </c>
      <c r="M11" s="23">
        <v>84</v>
      </c>
      <c r="N11" s="23">
        <v>35</v>
      </c>
      <c r="O11" s="23">
        <v>40</v>
      </c>
      <c r="P11" s="23">
        <v>25</v>
      </c>
      <c r="Q11" s="23">
        <v>20</v>
      </c>
      <c r="R11" s="23">
        <v>38</v>
      </c>
      <c r="S11" s="23">
        <v>16</v>
      </c>
      <c r="T11" s="23">
        <v>91</v>
      </c>
      <c r="U11" s="23">
        <v>60</v>
      </c>
      <c r="V11" s="23">
        <v>33</v>
      </c>
      <c r="W11" s="23">
        <v>51</v>
      </c>
      <c r="X11" s="23">
        <v>18</v>
      </c>
      <c r="Y11" s="23">
        <v>45</v>
      </c>
      <c r="Z11" s="23">
        <v>116</v>
      </c>
      <c r="AA11" s="23">
        <v>96</v>
      </c>
      <c r="AB11" s="23">
        <v>46</v>
      </c>
      <c r="AC11" s="23">
        <v>141</v>
      </c>
      <c r="AD11" s="23">
        <v>42</v>
      </c>
      <c r="AE11" s="23">
        <v>36</v>
      </c>
      <c r="AF11" s="23">
        <v>58</v>
      </c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83</v>
      </c>
      <c r="B12" s="2" t="s">
        <v>710</v>
      </c>
      <c r="C12" s="14" t="s">
        <v>49</v>
      </c>
      <c r="D12" s="17">
        <v>3</v>
      </c>
      <c r="E12" s="2" t="s">
        <v>82</v>
      </c>
      <c r="F12" s="2" t="s">
        <v>77</v>
      </c>
      <c r="G12" s="4" t="s">
        <v>50</v>
      </c>
      <c r="H12" s="4">
        <v>2016</v>
      </c>
      <c r="I12" s="15">
        <f t="shared" si="0"/>
        <v>1195</v>
      </c>
      <c r="J12" s="23">
        <v>90</v>
      </c>
      <c r="K12" s="23">
        <v>2</v>
      </c>
      <c r="L12" s="23">
        <v>12</v>
      </c>
      <c r="M12" s="23">
        <v>84</v>
      </c>
      <c r="N12" s="23">
        <v>35</v>
      </c>
      <c r="O12" s="23">
        <v>40</v>
      </c>
      <c r="P12" s="23">
        <v>25</v>
      </c>
      <c r="Q12" s="23">
        <v>20</v>
      </c>
      <c r="R12" s="23">
        <v>38</v>
      </c>
      <c r="S12" s="23">
        <v>16</v>
      </c>
      <c r="T12" s="23">
        <v>91</v>
      </c>
      <c r="U12" s="23">
        <v>60</v>
      </c>
      <c r="V12" s="23">
        <v>33</v>
      </c>
      <c r="W12" s="23">
        <v>51</v>
      </c>
      <c r="X12" s="23">
        <v>18</v>
      </c>
      <c r="Y12" s="23">
        <v>45</v>
      </c>
      <c r="Z12" s="23">
        <v>116</v>
      </c>
      <c r="AA12" s="23">
        <v>96</v>
      </c>
      <c r="AB12" s="23">
        <v>46</v>
      </c>
      <c r="AC12" s="23">
        <v>141</v>
      </c>
      <c r="AD12" s="23">
        <v>42</v>
      </c>
      <c r="AE12" s="23">
        <v>36</v>
      </c>
      <c r="AF12" s="23">
        <v>58</v>
      </c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88</v>
      </c>
      <c r="B13" s="2" t="s">
        <v>710</v>
      </c>
      <c r="C13" s="16" t="s">
        <v>58</v>
      </c>
      <c r="D13" s="17">
        <v>3</v>
      </c>
      <c r="E13" s="7" t="s">
        <v>86</v>
      </c>
      <c r="F13" s="2" t="s">
        <v>89</v>
      </c>
      <c r="G13" s="4"/>
      <c r="H13" s="4">
        <v>2016</v>
      </c>
      <c r="I13" s="15">
        <f t="shared" si="0"/>
        <v>96</v>
      </c>
      <c r="J13" s="23"/>
      <c r="K13" s="23"/>
      <c r="L13" s="23"/>
      <c r="M13" s="23"/>
      <c r="N13" s="23"/>
      <c r="O13" s="23">
        <v>0</v>
      </c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>
        <v>96</v>
      </c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88</v>
      </c>
      <c r="B14" s="2" t="s">
        <v>710</v>
      </c>
      <c r="C14" s="16" t="s">
        <v>58</v>
      </c>
      <c r="D14" s="17">
        <v>3</v>
      </c>
      <c r="E14" s="7" t="s">
        <v>87</v>
      </c>
      <c r="F14" s="2" t="s">
        <v>90</v>
      </c>
      <c r="G14" s="4"/>
      <c r="H14" s="4">
        <v>2016</v>
      </c>
      <c r="I14" s="15">
        <f t="shared" si="0"/>
        <v>96</v>
      </c>
      <c r="J14" s="23"/>
      <c r="K14" s="23"/>
      <c r="L14" s="23"/>
      <c r="M14" s="23"/>
      <c r="N14" s="23"/>
      <c r="O14" s="23">
        <v>0</v>
      </c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>
        <v>96</v>
      </c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95</v>
      </c>
      <c r="B15" s="2" t="s">
        <v>710</v>
      </c>
      <c r="C15" s="16" t="s">
        <v>58</v>
      </c>
      <c r="D15" s="17">
        <v>3</v>
      </c>
      <c r="E15" s="2" t="s">
        <v>96</v>
      </c>
      <c r="F15" s="2" t="s">
        <v>97</v>
      </c>
      <c r="G15" s="4" t="s">
        <v>50</v>
      </c>
      <c r="H15" s="4">
        <v>2016</v>
      </c>
      <c r="I15" s="15">
        <f t="shared" si="0"/>
        <v>116</v>
      </c>
      <c r="J15" s="23"/>
      <c r="K15" s="23"/>
      <c r="L15" s="23"/>
      <c r="M15" s="23"/>
      <c r="N15" s="23"/>
      <c r="O15" s="23">
        <v>0</v>
      </c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>
        <v>116</v>
      </c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101</v>
      </c>
      <c r="B16" s="2" t="s">
        <v>710</v>
      </c>
      <c r="C16" s="14" t="s">
        <v>49</v>
      </c>
      <c r="D16" s="17">
        <v>3</v>
      </c>
      <c r="E16" s="2" t="s">
        <v>102</v>
      </c>
      <c r="F16" s="2" t="s">
        <v>103</v>
      </c>
      <c r="G16" s="4" t="s">
        <v>50</v>
      </c>
      <c r="H16" s="4">
        <v>2016</v>
      </c>
      <c r="I16" s="15">
        <f t="shared" si="0"/>
        <v>94</v>
      </c>
      <c r="J16" s="23"/>
      <c r="K16" s="23"/>
      <c r="L16" s="23"/>
      <c r="M16" s="23"/>
      <c r="N16" s="23"/>
      <c r="O16" s="23">
        <v>0</v>
      </c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>
        <v>36</v>
      </c>
      <c r="AF16" s="23">
        <v>58</v>
      </c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101</v>
      </c>
      <c r="B17" s="2" t="s">
        <v>710</v>
      </c>
      <c r="C17" s="14" t="s">
        <v>49</v>
      </c>
      <c r="D17" s="17">
        <v>3</v>
      </c>
      <c r="E17" s="2" t="s">
        <v>102</v>
      </c>
      <c r="F17" s="2" t="s">
        <v>104</v>
      </c>
      <c r="G17" s="4" t="s">
        <v>50</v>
      </c>
      <c r="H17" s="4">
        <v>2016</v>
      </c>
      <c r="I17" s="15">
        <f t="shared" si="0"/>
        <v>94</v>
      </c>
      <c r="J17" s="23"/>
      <c r="K17" s="23"/>
      <c r="L17" s="23"/>
      <c r="M17" s="23"/>
      <c r="N17" s="23"/>
      <c r="O17" s="23">
        <v>0</v>
      </c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>
        <v>36</v>
      </c>
      <c r="AF17" s="23">
        <v>58</v>
      </c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110</v>
      </c>
      <c r="B18" s="2" t="s">
        <v>710</v>
      </c>
      <c r="C18" s="14" t="s">
        <v>49</v>
      </c>
      <c r="D18" s="17">
        <v>3</v>
      </c>
      <c r="E18" s="2" t="s">
        <v>111</v>
      </c>
      <c r="F18" s="2" t="s">
        <v>89</v>
      </c>
      <c r="G18" s="4" t="s">
        <v>50</v>
      </c>
      <c r="H18" s="4">
        <v>2016</v>
      </c>
      <c r="I18" s="15">
        <f t="shared" si="0"/>
        <v>334</v>
      </c>
      <c r="J18" s="23"/>
      <c r="K18" s="23"/>
      <c r="L18" s="23"/>
      <c r="M18" s="23">
        <v>84</v>
      </c>
      <c r="N18" s="23"/>
      <c r="O18" s="23">
        <v>40</v>
      </c>
      <c r="P18" s="23"/>
      <c r="Q18" s="23"/>
      <c r="R18" s="23"/>
      <c r="S18" s="23"/>
      <c r="T18" s="23">
        <v>91</v>
      </c>
      <c r="U18" s="23"/>
      <c r="V18" s="23"/>
      <c r="W18" s="23">
        <v>51</v>
      </c>
      <c r="X18" s="23"/>
      <c r="Y18" s="23"/>
      <c r="Z18" s="23"/>
      <c r="AA18" s="23"/>
      <c r="AB18" s="23">
        <v>46</v>
      </c>
      <c r="AC18" s="23"/>
      <c r="AD18" s="23">
        <v>22</v>
      </c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110</v>
      </c>
      <c r="B19" s="2" t="s">
        <v>710</v>
      </c>
      <c r="C19" s="14" t="s">
        <v>49</v>
      </c>
      <c r="D19" s="17">
        <v>3</v>
      </c>
      <c r="E19" s="2" t="s">
        <v>111</v>
      </c>
      <c r="F19" s="2" t="s">
        <v>90</v>
      </c>
      <c r="G19" s="4" t="s">
        <v>50</v>
      </c>
      <c r="H19" s="4">
        <v>2016</v>
      </c>
      <c r="I19" s="15">
        <f t="shared" si="0"/>
        <v>334</v>
      </c>
      <c r="J19" s="23"/>
      <c r="K19" s="23"/>
      <c r="L19" s="23"/>
      <c r="M19" s="23">
        <v>84</v>
      </c>
      <c r="N19" s="23"/>
      <c r="O19" s="23">
        <v>40</v>
      </c>
      <c r="P19" s="23"/>
      <c r="Q19" s="23"/>
      <c r="R19" s="23"/>
      <c r="S19" s="23"/>
      <c r="T19" s="23">
        <v>91</v>
      </c>
      <c r="U19" s="23"/>
      <c r="V19" s="23"/>
      <c r="W19" s="23">
        <v>51</v>
      </c>
      <c r="X19" s="23"/>
      <c r="Y19" s="23"/>
      <c r="Z19" s="23"/>
      <c r="AA19" s="23"/>
      <c r="AB19" s="23">
        <v>46</v>
      </c>
      <c r="AC19" s="23"/>
      <c r="AD19" s="23">
        <v>22</v>
      </c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118</v>
      </c>
      <c r="B20" s="2" t="s">
        <v>710</v>
      </c>
      <c r="C20" s="4" t="s">
        <v>116</v>
      </c>
      <c r="D20" s="17">
        <v>3</v>
      </c>
      <c r="E20" s="2" t="s">
        <v>119</v>
      </c>
      <c r="F20" s="2" t="s">
        <v>120</v>
      </c>
      <c r="G20" s="4" t="s">
        <v>50</v>
      </c>
      <c r="H20" s="4">
        <v>2017</v>
      </c>
      <c r="I20" s="15">
        <f t="shared" ref="I20:I37" si="1">SUM(J20:BP20)</f>
        <v>20</v>
      </c>
      <c r="J20" s="23"/>
      <c r="K20" s="23"/>
      <c r="L20" s="23"/>
      <c r="M20" s="23"/>
      <c r="N20" s="23"/>
      <c r="O20" s="23">
        <v>0</v>
      </c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>
        <v>20</v>
      </c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118</v>
      </c>
      <c r="B21" s="2" t="s">
        <v>710</v>
      </c>
      <c r="C21" s="4" t="s">
        <v>116</v>
      </c>
      <c r="D21" s="17">
        <v>3</v>
      </c>
      <c r="E21" s="2" t="s">
        <v>119</v>
      </c>
      <c r="F21" s="2" t="s">
        <v>121</v>
      </c>
      <c r="G21" s="4" t="s">
        <v>50</v>
      </c>
      <c r="H21" s="4">
        <v>2017</v>
      </c>
      <c r="I21" s="15">
        <f t="shared" si="1"/>
        <v>20</v>
      </c>
      <c r="J21" s="23"/>
      <c r="K21" s="23"/>
      <c r="L21" s="23"/>
      <c r="M21" s="23"/>
      <c r="N21" s="23"/>
      <c r="O21" s="23">
        <v>0</v>
      </c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>
        <v>20</v>
      </c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125</v>
      </c>
      <c r="B22" s="2" t="s">
        <v>710</v>
      </c>
      <c r="C22" s="16" t="s">
        <v>58</v>
      </c>
      <c r="D22" s="17">
        <v>3</v>
      </c>
      <c r="E22" s="7" t="s">
        <v>126</v>
      </c>
      <c r="F22" s="2" t="s">
        <v>127</v>
      </c>
      <c r="G22" s="4" t="s">
        <v>50</v>
      </c>
      <c r="H22" s="4">
        <v>2016</v>
      </c>
      <c r="I22" s="15">
        <f t="shared" si="1"/>
        <v>0</v>
      </c>
      <c r="J22" s="23"/>
      <c r="K22" s="23"/>
      <c r="L22" s="23"/>
      <c r="M22" s="23"/>
      <c r="N22" s="23"/>
      <c r="O22" s="23">
        <v>0</v>
      </c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125</v>
      </c>
      <c r="B23" s="2" t="s">
        <v>710</v>
      </c>
      <c r="C23" s="16" t="s">
        <v>58</v>
      </c>
      <c r="D23" s="17">
        <v>3</v>
      </c>
      <c r="E23" s="7" t="s">
        <v>126</v>
      </c>
      <c r="F23" s="2" t="s">
        <v>128</v>
      </c>
      <c r="G23" s="4" t="s">
        <v>50</v>
      </c>
      <c r="H23" s="4">
        <v>2016</v>
      </c>
      <c r="I23" s="15">
        <f t="shared" si="1"/>
        <v>0</v>
      </c>
      <c r="J23" s="23"/>
      <c r="K23" s="23"/>
      <c r="L23" s="23"/>
      <c r="M23" s="23"/>
      <c r="N23" s="23"/>
      <c r="O23" s="23">
        <v>0</v>
      </c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134</v>
      </c>
      <c r="B24" s="2" t="s">
        <v>710</v>
      </c>
      <c r="C24" s="14" t="s">
        <v>49</v>
      </c>
      <c r="D24" s="17">
        <v>3</v>
      </c>
      <c r="E24" s="2" t="s">
        <v>133</v>
      </c>
      <c r="F24" s="2" t="s">
        <v>135</v>
      </c>
      <c r="G24" s="4" t="s">
        <v>50</v>
      </c>
      <c r="H24" s="4">
        <v>2017</v>
      </c>
      <c r="I24" s="15">
        <f t="shared" si="1"/>
        <v>0</v>
      </c>
      <c r="J24" s="23"/>
      <c r="K24" s="23"/>
      <c r="L24" s="23"/>
      <c r="M24" s="23"/>
      <c r="N24" s="23"/>
      <c r="O24" s="23">
        <v>0</v>
      </c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134</v>
      </c>
      <c r="B25" s="2" t="s">
        <v>710</v>
      </c>
      <c r="C25" s="14" t="s">
        <v>49</v>
      </c>
      <c r="D25" s="17">
        <v>3</v>
      </c>
      <c r="E25" s="2" t="s">
        <v>133</v>
      </c>
      <c r="F25" s="2" t="s">
        <v>136</v>
      </c>
      <c r="G25" s="4" t="s">
        <v>50</v>
      </c>
      <c r="H25" s="4">
        <v>2017</v>
      </c>
      <c r="I25" s="15">
        <f t="shared" si="1"/>
        <v>0</v>
      </c>
      <c r="J25" s="23"/>
      <c r="K25" s="23"/>
      <c r="L25" s="23"/>
      <c r="M25" s="23"/>
      <c r="N25" s="23"/>
      <c r="O25" s="23">
        <v>0</v>
      </c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31.5" x14ac:dyDescent="0.25">
      <c r="A26" s="2" t="s">
        <v>143</v>
      </c>
      <c r="B26" s="2" t="s">
        <v>710</v>
      </c>
      <c r="C26" s="4" t="s">
        <v>116</v>
      </c>
      <c r="D26" s="17">
        <v>3</v>
      </c>
      <c r="E26" s="2" t="s">
        <v>142</v>
      </c>
      <c r="F26" s="2" t="s">
        <v>144</v>
      </c>
      <c r="G26" s="4" t="s">
        <v>50</v>
      </c>
      <c r="H26" s="4">
        <v>2017</v>
      </c>
      <c r="I26" s="15">
        <f t="shared" si="1"/>
        <v>0</v>
      </c>
      <c r="J26" s="23"/>
      <c r="K26" s="23"/>
      <c r="L26" s="23"/>
      <c r="M26" s="23"/>
      <c r="N26" s="23"/>
      <c r="O26" s="23">
        <v>0</v>
      </c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31.5" x14ac:dyDescent="0.25">
      <c r="A27" s="2" t="s">
        <v>143</v>
      </c>
      <c r="B27" s="2" t="s">
        <v>710</v>
      </c>
      <c r="C27" s="4" t="s">
        <v>116</v>
      </c>
      <c r="D27" s="17">
        <v>3</v>
      </c>
      <c r="E27" s="2" t="s">
        <v>142</v>
      </c>
      <c r="F27" s="2" t="s">
        <v>145</v>
      </c>
      <c r="G27" s="4" t="s">
        <v>50</v>
      </c>
      <c r="H27" s="4">
        <v>2017</v>
      </c>
      <c r="I27" s="15">
        <f t="shared" si="1"/>
        <v>0</v>
      </c>
      <c r="J27" s="23"/>
      <c r="K27" s="23"/>
      <c r="L27" s="23"/>
      <c r="M27" s="23"/>
      <c r="N27" s="23"/>
      <c r="O27" s="23">
        <v>0</v>
      </c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47.25" x14ac:dyDescent="0.25">
      <c r="A28" s="2" t="s">
        <v>148</v>
      </c>
      <c r="B28" s="2" t="s">
        <v>710</v>
      </c>
      <c r="C28" s="16" t="s">
        <v>146</v>
      </c>
      <c r="D28" s="17">
        <v>3</v>
      </c>
      <c r="E28" s="2" t="s">
        <v>149</v>
      </c>
      <c r="F28" s="2" t="s">
        <v>150</v>
      </c>
      <c r="G28" s="4" t="s">
        <v>50</v>
      </c>
      <c r="H28" s="4">
        <v>2016</v>
      </c>
      <c r="I28" s="15">
        <f t="shared" si="1"/>
        <v>0</v>
      </c>
      <c r="J28" s="23"/>
      <c r="K28" s="23"/>
      <c r="L28" s="23"/>
      <c r="M28" s="23"/>
      <c r="N28" s="23"/>
      <c r="O28" s="23">
        <v>0</v>
      </c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47.25" x14ac:dyDescent="0.25">
      <c r="A29" s="2" t="s">
        <v>148</v>
      </c>
      <c r="B29" s="2" t="s">
        <v>710</v>
      </c>
      <c r="C29" s="16" t="s">
        <v>146</v>
      </c>
      <c r="D29" s="17">
        <v>3</v>
      </c>
      <c r="E29" s="2" t="s">
        <v>147</v>
      </c>
      <c r="F29" s="2" t="s">
        <v>151</v>
      </c>
      <c r="G29" s="4" t="s">
        <v>50</v>
      </c>
      <c r="H29" s="4">
        <v>2016</v>
      </c>
      <c r="I29" s="15">
        <f t="shared" si="1"/>
        <v>0</v>
      </c>
      <c r="J29" s="23"/>
      <c r="K29" s="23"/>
      <c r="L29" s="23"/>
      <c r="M29" s="23"/>
      <c r="N29" s="23"/>
      <c r="O29" s="23">
        <v>0</v>
      </c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ht="31.5" x14ac:dyDescent="0.25">
      <c r="A30" s="2" t="s">
        <v>156</v>
      </c>
      <c r="B30" s="2" t="s">
        <v>710</v>
      </c>
      <c r="C30" s="14" t="s">
        <v>49</v>
      </c>
      <c r="D30" s="17">
        <v>3</v>
      </c>
      <c r="E30" s="2" t="s">
        <v>155</v>
      </c>
      <c r="F30" s="2" t="s">
        <v>157</v>
      </c>
      <c r="G30" s="4" t="s">
        <v>50</v>
      </c>
      <c r="H30" s="4">
        <v>2016</v>
      </c>
      <c r="I30" s="15">
        <f t="shared" si="1"/>
        <v>1199</v>
      </c>
      <c r="J30" s="23">
        <v>90</v>
      </c>
      <c r="K30" s="23">
        <v>2</v>
      </c>
      <c r="L30" s="23">
        <v>12</v>
      </c>
      <c r="M30" s="23">
        <v>84</v>
      </c>
      <c r="N30" s="23">
        <v>35</v>
      </c>
      <c r="O30" s="23">
        <v>40</v>
      </c>
      <c r="P30" s="23">
        <v>25</v>
      </c>
      <c r="Q30" s="23">
        <v>20</v>
      </c>
      <c r="R30" s="23">
        <v>38</v>
      </c>
      <c r="S30" s="23">
        <v>20</v>
      </c>
      <c r="T30" s="23">
        <v>91</v>
      </c>
      <c r="U30" s="23">
        <v>60</v>
      </c>
      <c r="V30" s="23">
        <v>33</v>
      </c>
      <c r="W30" s="23">
        <v>51</v>
      </c>
      <c r="X30" s="23">
        <v>18</v>
      </c>
      <c r="Y30" s="23">
        <v>45</v>
      </c>
      <c r="Z30" s="23">
        <v>116</v>
      </c>
      <c r="AA30" s="23">
        <v>96</v>
      </c>
      <c r="AB30" s="23">
        <v>46</v>
      </c>
      <c r="AC30" s="23">
        <v>141</v>
      </c>
      <c r="AD30" s="23">
        <v>42</v>
      </c>
      <c r="AE30" s="23">
        <v>36</v>
      </c>
      <c r="AF30" s="23">
        <v>58</v>
      </c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ht="31.5" x14ac:dyDescent="0.25">
      <c r="A31" s="2" t="s">
        <v>156</v>
      </c>
      <c r="B31" s="2" t="s">
        <v>710</v>
      </c>
      <c r="C31" s="14" t="s">
        <v>49</v>
      </c>
      <c r="D31" s="17">
        <v>3</v>
      </c>
      <c r="E31" s="2" t="s">
        <v>155</v>
      </c>
      <c r="F31" s="2" t="s">
        <v>158</v>
      </c>
      <c r="G31" s="4" t="s">
        <v>50</v>
      </c>
      <c r="H31" s="4">
        <v>2016</v>
      </c>
      <c r="I31" s="15">
        <f t="shared" si="1"/>
        <v>1199</v>
      </c>
      <c r="J31" s="23">
        <v>90</v>
      </c>
      <c r="K31" s="23">
        <v>2</v>
      </c>
      <c r="L31" s="23">
        <v>12</v>
      </c>
      <c r="M31" s="23">
        <v>84</v>
      </c>
      <c r="N31" s="23">
        <v>35</v>
      </c>
      <c r="O31" s="23">
        <v>40</v>
      </c>
      <c r="P31" s="23">
        <v>25</v>
      </c>
      <c r="Q31" s="23">
        <v>20</v>
      </c>
      <c r="R31" s="23">
        <v>38</v>
      </c>
      <c r="S31" s="23">
        <v>20</v>
      </c>
      <c r="T31" s="23">
        <v>91</v>
      </c>
      <c r="U31" s="23">
        <v>60</v>
      </c>
      <c r="V31" s="23">
        <v>33</v>
      </c>
      <c r="W31" s="23">
        <v>51</v>
      </c>
      <c r="X31" s="23">
        <v>18</v>
      </c>
      <c r="Y31" s="23">
        <v>45</v>
      </c>
      <c r="Z31" s="23">
        <v>116</v>
      </c>
      <c r="AA31" s="23">
        <v>96</v>
      </c>
      <c r="AB31" s="23">
        <v>46</v>
      </c>
      <c r="AC31" s="23">
        <v>141</v>
      </c>
      <c r="AD31" s="23">
        <v>42</v>
      </c>
      <c r="AE31" s="23">
        <v>36</v>
      </c>
      <c r="AF31" s="23">
        <v>58</v>
      </c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ht="31.5" x14ac:dyDescent="0.25">
      <c r="A32" s="2" t="s">
        <v>163</v>
      </c>
      <c r="B32" s="2" t="s">
        <v>710</v>
      </c>
      <c r="C32" s="16" t="s">
        <v>58</v>
      </c>
      <c r="D32" s="4">
        <v>3</v>
      </c>
      <c r="E32" s="2" t="s">
        <v>162</v>
      </c>
      <c r="F32" s="2" t="s">
        <v>164</v>
      </c>
      <c r="G32" s="4"/>
      <c r="H32" s="4">
        <v>2016</v>
      </c>
      <c r="I32" s="15">
        <f t="shared" si="1"/>
        <v>0</v>
      </c>
      <c r="J32" s="23"/>
      <c r="K32" s="23"/>
      <c r="L32" s="23"/>
      <c r="M32" s="23"/>
      <c r="N32" s="23"/>
      <c r="O32" s="23">
        <v>0</v>
      </c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x14ac:dyDescent="0.25">
      <c r="A33" s="2" t="s">
        <v>167</v>
      </c>
      <c r="B33" s="2" t="s">
        <v>710</v>
      </c>
      <c r="C33" s="14" t="s">
        <v>49</v>
      </c>
      <c r="D33" s="4">
        <v>3</v>
      </c>
      <c r="E33" s="2" t="s">
        <v>168</v>
      </c>
      <c r="F33" s="2" t="s">
        <v>169</v>
      </c>
      <c r="G33" s="4"/>
      <c r="H33" s="4">
        <v>2017</v>
      </c>
      <c r="I33" s="15">
        <f t="shared" si="1"/>
        <v>0</v>
      </c>
      <c r="J33" s="23"/>
      <c r="K33" s="23"/>
      <c r="L33" s="23"/>
      <c r="M33" s="23"/>
      <c r="N33" s="23"/>
      <c r="O33" s="23">
        <v>0</v>
      </c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x14ac:dyDescent="0.25">
      <c r="A34" s="2" t="s">
        <v>170</v>
      </c>
      <c r="B34" s="2" t="s">
        <v>710</v>
      </c>
      <c r="C34" s="14" t="s">
        <v>49</v>
      </c>
      <c r="D34" s="4" t="s">
        <v>171</v>
      </c>
      <c r="E34" s="2" t="s">
        <v>168</v>
      </c>
      <c r="F34" s="2" t="s">
        <v>172</v>
      </c>
      <c r="G34" s="4"/>
      <c r="H34" s="4">
        <v>2016</v>
      </c>
      <c r="I34" s="15">
        <f t="shared" si="1"/>
        <v>0</v>
      </c>
      <c r="J34" s="23"/>
      <c r="K34" s="23"/>
      <c r="L34" s="23"/>
      <c r="M34" s="23"/>
      <c r="N34" s="23"/>
      <c r="O34" s="23">
        <v>0</v>
      </c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176</v>
      </c>
      <c r="B35" s="2" t="s">
        <v>710</v>
      </c>
      <c r="C35" s="14" t="s">
        <v>49</v>
      </c>
      <c r="D35" s="4">
        <v>3</v>
      </c>
      <c r="E35" s="2" t="s">
        <v>175</v>
      </c>
      <c r="F35" s="2" t="s">
        <v>177</v>
      </c>
      <c r="G35" s="4" t="s">
        <v>50</v>
      </c>
      <c r="H35" s="4">
        <v>2016</v>
      </c>
      <c r="I35" s="15">
        <f t="shared" si="1"/>
        <v>1199</v>
      </c>
      <c r="J35" s="23">
        <v>90</v>
      </c>
      <c r="K35" s="23">
        <v>2</v>
      </c>
      <c r="L35" s="23">
        <v>12</v>
      </c>
      <c r="M35" s="23">
        <v>84</v>
      </c>
      <c r="N35" s="23">
        <v>35</v>
      </c>
      <c r="O35" s="23">
        <v>40</v>
      </c>
      <c r="P35" s="23">
        <v>25</v>
      </c>
      <c r="Q35" s="23">
        <v>20</v>
      </c>
      <c r="R35" s="23">
        <v>38</v>
      </c>
      <c r="S35" s="23">
        <v>20</v>
      </c>
      <c r="T35" s="23">
        <v>91</v>
      </c>
      <c r="U35" s="23">
        <v>60</v>
      </c>
      <c r="V35" s="23">
        <v>33</v>
      </c>
      <c r="W35" s="23">
        <v>51</v>
      </c>
      <c r="X35" s="23">
        <v>18</v>
      </c>
      <c r="Y35" s="23">
        <v>45</v>
      </c>
      <c r="Z35" s="23">
        <v>116</v>
      </c>
      <c r="AA35" s="23">
        <v>96</v>
      </c>
      <c r="AB35" s="23">
        <v>46</v>
      </c>
      <c r="AC35" s="23">
        <v>141</v>
      </c>
      <c r="AD35" s="23">
        <v>42</v>
      </c>
      <c r="AE35" s="23">
        <v>36</v>
      </c>
      <c r="AF35" s="23">
        <v>58</v>
      </c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31.5" x14ac:dyDescent="0.25">
      <c r="A36" s="2" t="s">
        <v>176</v>
      </c>
      <c r="B36" s="2" t="s">
        <v>710</v>
      </c>
      <c r="C36" s="14" t="s">
        <v>49</v>
      </c>
      <c r="D36" s="4">
        <v>3</v>
      </c>
      <c r="E36" s="2" t="s">
        <v>175</v>
      </c>
      <c r="F36" s="2" t="s">
        <v>178</v>
      </c>
      <c r="G36" s="4" t="s">
        <v>50</v>
      </c>
      <c r="H36" s="4">
        <v>2016</v>
      </c>
      <c r="I36" s="15">
        <f t="shared" si="1"/>
        <v>1199</v>
      </c>
      <c r="J36" s="23">
        <v>90</v>
      </c>
      <c r="K36" s="23">
        <v>2</v>
      </c>
      <c r="L36" s="23">
        <v>12</v>
      </c>
      <c r="M36" s="23">
        <v>84</v>
      </c>
      <c r="N36" s="23">
        <v>35</v>
      </c>
      <c r="O36" s="23">
        <v>40</v>
      </c>
      <c r="P36" s="23">
        <v>25</v>
      </c>
      <c r="Q36" s="23">
        <v>20</v>
      </c>
      <c r="R36" s="23">
        <v>38</v>
      </c>
      <c r="S36" s="23">
        <v>20</v>
      </c>
      <c r="T36" s="23">
        <v>91</v>
      </c>
      <c r="U36" s="23">
        <v>60</v>
      </c>
      <c r="V36" s="23">
        <v>33</v>
      </c>
      <c r="W36" s="23">
        <v>51</v>
      </c>
      <c r="X36" s="23">
        <v>18</v>
      </c>
      <c r="Y36" s="23">
        <v>45</v>
      </c>
      <c r="Z36" s="23">
        <v>116</v>
      </c>
      <c r="AA36" s="23">
        <v>96</v>
      </c>
      <c r="AB36" s="23">
        <v>46</v>
      </c>
      <c r="AC36" s="23">
        <v>141</v>
      </c>
      <c r="AD36" s="23">
        <v>42</v>
      </c>
      <c r="AE36" s="23">
        <v>36</v>
      </c>
      <c r="AF36" s="23">
        <v>58</v>
      </c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184</v>
      </c>
      <c r="B37" s="2" t="s">
        <v>710</v>
      </c>
      <c r="C37" s="16" t="s">
        <v>58</v>
      </c>
      <c r="D37" s="4">
        <v>3</v>
      </c>
      <c r="E37" s="2" t="s">
        <v>183</v>
      </c>
      <c r="F37" s="2" t="s">
        <v>185</v>
      </c>
      <c r="G37" s="4" t="s">
        <v>50</v>
      </c>
      <c r="H37" s="4">
        <v>2016</v>
      </c>
      <c r="I37" s="15">
        <f t="shared" si="1"/>
        <v>0</v>
      </c>
      <c r="J37" s="23"/>
      <c r="K37" s="23"/>
      <c r="L37" s="23"/>
      <c r="M37" s="23"/>
      <c r="N37" s="23"/>
      <c r="O37" s="23">
        <v>0</v>
      </c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  <row r="38" spans="1:68" ht="31.5" x14ac:dyDescent="0.25">
      <c r="A38" s="2" t="s">
        <v>184</v>
      </c>
      <c r="B38" s="2" t="s">
        <v>710</v>
      </c>
      <c r="C38" s="16" t="s">
        <v>58</v>
      </c>
      <c r="D38" s="4">
        <v>3</v>
      </c>
      <c r="E38" s="2" t="s">
        <v>183</v>
      </c>
      <c r="F38" s="2" t="s">
        <v>186</v>
      </c>
      <c r="G38" s="4" t="s">
        <v>50</v>
      </c>
      <c r="H38" s="4">
        <v>2016</v>
      </c>
      <c r="I38" s="15">
        <f t="shared" ref="I38" si="2">SUM(J38:BP38)</f>
        <v>0</v>
      </c>
      <c r="J38" s="23"/>
      <c r="K38" s="23"/>
      <c r="L38" s="23"/>
      <c r="M38" s="23"/>
      <c r="N38" s="23"/>
      <c r="O38" s="23">
        <v>0</v>
      </c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</row>
  </sheetData>
  <autoFilter ref="A2:DC38"/>
  <mergeCells count="1">
    <mergeCell ref="A1:K1"/>
  </mergeCells>
  <pageMargins left="0.70866141732283472" right="0.70866141732283472" top="0.74803149606299213" bottom="0.74803149606299213" header="0.31496062992125984" footer="0.31496062992125984"/>
  <pageSetup paperSize="9" scale="1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C42"/>
  <sheetViews>
    <sheetView zoomScale="60" zoomScaleNormal="60" workbookViewId="0">
      <selection sqref="A1:K1"/>
    </sheetView>
  </sheetViews>
  <sheetFormatPr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7.25" customHeight="1" x14ac:dyDescent="0.25">
      <c r="A1" s="32" t="s">
        <v>751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57.5" x14ac:dyDescent="0.25">
      <c r="A2" s="24" t="s">
        <v>708</v>
      </c>
      <c r="B2" s="24" t="s">
        <v>709</v>
      </c>
      <c r="C2" s="24" t="s">
        <v>1</v>
      </c>
      <c r="D2" s="25" t="s">
        <v>0</v>
      </c>
      <c r="E2" s="25" t="s">
        <v>706</v>
      </c>
      <c r="F2" s="24" t="s">
        <v>707</v>
      </c>
      <c r="G2" s="26" t="s">
        <v>2</v>
      </c>
      <c r="H2" s="27" t="s">
        <v>3</v>
      </c>
      <c r="I2" s="26" t="s">
        <v>711</v>
      </c>
      <c r="J2" s="27" t="s">
        <v>712</v>
      </c>
      <c r="K2" s="27" t="s">
        <v>715</v>
      </c>
      <c r="L2" s="27" t="s">
        <v>716</v>
      </c>
      <c r="M2" s="27" t="s">
        <v>717</v>
      </c>
      <c r="N2" s="27" t="s">
        <v>718</v>
      </c>
      <c r="O2" s="27" t="s">
        <v>740</v>
      </c>
      <c r="P2" s="27" t="s">
        <v>719</v>
      </c>
      <c r="Q2" s="27" t="s">
        <v>720</v>
      </c>
      <c r="R2" s="27" t="s">
        <v>722</v>
      </c>
      <c r="S2" s="27" t="s">
        <v>724</v>
      </c>
      <c r="T2" s="27" t="s">
        <v>729</v>
      </c>
      <c r="U2" s="27" t="s">
        <v>731</v>
      </c>
      <c r="V2" s="27" t="s">
        <v>732</v>
      </c>
      <c r="W2" s="27" t="s">
        <v>733</v>
      </c>
      <c r="X2" s="27" t="s">
        <v>734</v>
      </c>
      <c r="Y2" s="27" t="s">
        <v>735</v>
      </c>
      <c r="Z2" s="27" t="s">
        <v>746</v>
      </c>
      <c r="AA2" s="27" t="s">
        <v>745</v>
      </c>
      <c r="AB2" s="27" t="s">
        <v>736</v>
      </c>
      <c r="AC2" s="27" t="s">
        <v>737</v>
      </c>
      <c r="AD2" s="27" t="s">
        <v>738</v>
      </c>
      <c r="AE2" s="27" t="s">
        <v>741</v>
      </c>
      <c r="AF2" s="27" t="s">
        <v>742</v>
      </c>
      <c r="AG2" s="27" t="s">
        <v>689</v>
      </c>
      <c r="AH2" s="27" t="s">
        <v>690</v>
      </c>
      <c r="AI2" s="27" t="s">
        <v>691</v>
      </c>
      <c r="AJ2" s="27" t="s">
        <v>692</v>
      </c>
      <c r="AK2" s="27" t="s">
        <v>693</v>
      </c>
      <c r="AL2" s="27" t="s">
        <v>694</v>
      </c>
      <c r="AM2" s="27" t="s">
        <v>695</v>
      </c>
      <c r="AN2" s="27" t="s">
        <v>696</v>
      </c>
      <c r="AO2" s="27" t="s">
        <v>697</v>
      </c>
      <c r="AP2" s="27" t="s">
        <v>698</v>
      </c>
      <c r="AQ2" s="27" t="s">
        <v>699</v>
      </c>
      <c r="AR2" s="27" t="s">
        <v>700</v>
      </c>
      <c r="AS2" s="27" t="s">
        <v>701</v>
      </c>
      <c r="AT2" s="27" t="s">
        <v>702</v>
      </c>
      <c r="AU2" s="27" t="s">
        <v>703</v>
      </c>
      <c r="AV2" s="27" t="s">
        <v>704</v>
      </c>
      <c r="AW2" s="27" t="s">
        <v>705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55</v>
      </c>
      <c r="B3" s="2" t="s">
        <v>710</v>
      </c>
      <c r="C3" s="14" t="s">
        <v>49</v>
      </c>
      <c r="D3" s="4">
        <v>4</v>
      </c>
      <c r="E3" s="2" t="s">
        <v>51</v>
      </c>
      <c r="F3" s="2" t="s">
        <v>56</v>
      </c>
      <c r="G3" s="4" t="s">
        <v>50</v>
      </c>
      <c r="H3" s="4">
        <v>2016</v>
      </c>
      <c r="I3" s="15">
        <f t="shared" ref="I3:I19" si="0">SUM(J3:BP3)</f>
        <v>778</v>
      </c>
      <c r="J3" s="23">
        <v>30</v>
      </c>
      <c r="K3" s="23">
        <v>3</v>
      </c>
      <c r="L3" s="23">
        <v>15</v>
      </c>
      <c r="M3" s="23">
        <v>100</v>
      </c>
      <c r="N3" s="23">
        <v>5</v>
      </c>
      <c r="O3" s="23">
        <v>30</v>
      </c>
      <c r="P3" s="23">
        <v>15</v>
      </c>
      <c r="Q3" s="23">
        <v>10</v>
      </c>
      <c r="R3" s="23">
        <v>20</v>
      </c>
      <c r="S3" s="23">
        <v>15</v>
      </c>
      <c r="T3" s="23">
        <v>60</v>
      </c>
      <c r="U3" s="23">
        <v>60</v>
      </c>
      <c r="V3" s="23">
        <v>5</v>
      </c>
      <c r="W3" s="23">
        <v>25</v>
      </c>
      <c r="X3" s="23">
        <v>10</v>
      </c>
      <c r="Y3" s="23">
        <v>70</v>
      </c>
      <c r="Z3" s="23">
        <v>120</v>
      </c>
      <c r="AA3" s="23">
        <v>30</v>
      </c>
      <c r="AB3" s="23">
        <v>25</v>
      </c>
      <c r="AC3" s="23">
        <v>60</v>
      </c>
      <c r="AD3" s="23">
        <v>30</v>
      </c>
      <c r="AE3" s="23">
        <v>20</v>
      </c>
      <c r="AF3" s="23">
        <v>20</v>
      </c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55</v>
      </c>
      <c r="B4" s="2" t="s">
        <v>710</v>
      </c>
      <c r="C4" s="14" t="s">
        <v>49</v>
      </c>
      <c r="D4" s="4">
        <v>4</v>
      </c>
      <c r="E4" s="2" t="s">
        <v>51</v>
      </c>
      <c r="F4" s="2" t="s">
        <v>57</v>
      </c>
      <c r="G4" s="4" t="s">
        <v>50</v>
      </c>
      <c r="H4" s="4">
        <v>2016</v>
      </c>
      <c r="I4" s="15">
        <f t="shared" si="0"/>
        <v>778</v>
      </c>
      <c r="J4" s="23">
        <v>30</v>
      </c>
      <c r="K4" s="23">
        <v>3</v>
      </c>
      <c r="L4" s="23">
        <v>15</v>
      </c>
      <c r="M4" s="23">
        <v>100</v>
      </c>
      <c r="N4" s="23">
        <v>5</v>
      </c>
      <c r="O4" s="23">
        <v>30</v>
      </c>
      <c r="P4" s="23">
        <v>15</v>
      </c>
      <c r="Q4" s="23">
        <v>10</v>
      </c>
      <c r="R4" s="23">
        <v>20</v>
      </c>
      <c r="S4" s="23">
        <v>15</v>
      </c>
      <c r="T4" s="23">
        <v>60</v>
      </c>
      <c r="U4" s="23">
        <v>60</v>
      </c>
      <c r="V4" s="23">
        <v>5</v>
      </c>
      <c r="W4" s="23">
        <v>25</v>
      </c>
      <c r="X4" s="23">
        <v>10</v>
      </c>
      <c r="Y4" s="23">
        <v>70</v>
      </c>
      <c r="Z4" s="23">
        <v>120</v>
      </c>
      <c r="AA4" s="23">
        <v>30</v>
      </c>
      <c r="AB4" s="23">
        <v>25</v>
      </c>
      <c r="AC4" s="23">
        <v>60</v>
      </c>
      <c r="AD4" s="23">
        <v>30</v>
      </c>
      <c r="AE4" s="23">
        <v>20</v>
      </c>
      <c r="AF4" s="23">
        <v>20</v>
      </c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64</v>
      </c>
      <c r="B5" s="2" t="s">
        <v>710</v>
      </c>
      <c r="C5" s="16" t="s">
        <v>58</v>
      </c>
      <c r="D5" s="4">
        <v>4</v>
      </c>
      <c r="E5" s="2" t="s">
        <v>59</v>
      </c>
      <c r="F5" s="2" t="s">
        <v>65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>
        <v>0</v>
      </c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64</v>
      </c>
      <c r="B6" s="2" t="s">
        <v>710</v>
      </c>
      <c r="C6" s="16" t="s">
        <v>58</v>
      </c>
      <c r="D6" s="4">
        <v>4</v>
      </c>
      <c r="E6" s="2" t="s">
        <v>59</v>
      </c>
      <c r="F6" s="2" t="s">
        <v>66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>
        <v>0</v>
      </c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x14ac:dyDescent="0.25">
      <c r="A7" s="2" t="s">
        <v>71</v>
      </c>
      <c r="B7" s="2" t="s">
        <v>710</v>
      </c>
      <c r="C7" s="2"/>
      <c r="D7" s="4">
        <v>4</v>
      </c>
      <c r="E7" s="2" t="s">
        <v>67</v>
      </c>
      <c r="F7" s="2" t="s">
        <v>56</v>
      </c>
      <c r="G7" s="4"/>
      <c r="H7" s="4">
        <v>2017</v>
      </c>
      <c r="I7" s="15">
        <f t="shared" si="0"/>
        <v>0</v>
      </c>
      <c r="J7" s="23"/>
      <c r="K7" s="23"/>
      <c r="L7" s="23"/>
      <c r="M7" s="23"/>
      <c r="N7" s="23"/>
      <c r="O7" s="23">
        <v>0</v>
      </c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x14ac:dyDescent="0.25">
      <c r="A8" s="2" t="s">
        <v>71</v>
      </c>
      <c r="B8" s="2" t="s">
        <v>710</v>
      </c>
      <c r="C8" s="2"/>
      <c r="D8" s="4">
        <v>4</v>
      </c>
      <c r="E8" s="2" t="s">
        <v>67</v>
      </c>
      <c r="F8" s="2" t="s">
        <v>72</v>
      </c>
      <c r="G8" s="4"/>
      <c r="H8" s="4">
        <v>2017</v>
      </c>
      <c r="I8" s="15">
        <f t="shared" si="0"/>
        <v>0</v>
      </c>
      <c r="J8" s="23"/>
      <c r="K8" s="23"/>
      <c r="L8" s="23"/>
      <c r="M8" s="23"/>
      <c r="N8" s="23"/>
      <c r="O8" s="23">
        <v>0</v>
      </c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31.5" x14ac:dyDescent="0.25">
      <c r="A9" s="2" t="s">
        <v>78</v>
      </c>
      <c r="B9" s="2" t="s">
        <v>710</v>
      </c>
      <c r="C9" s="16" t="s">
        <v>58</v>
      </c>
      <c r="D9" s="17">
        <v>4</v>
      </c>
      <c r="E9" s="2" t="s">
        <v>79</v>
      </c>
      <c r="F9" s="2" t="s">
        <v>80</v>
      </c>
      <c r="G9" s="4" t="s">
        <v>50</v>
      </c>
      <c r="H9" s="4">
        <v>2015</v>
      </c>
      <c r="I9" s="15">
        <f t="shared" si="0"/>
        <v>0</v>
      </c>
      <c r="J9" s="23"/>
      <c r="K9" s="23"/>
      <c r="L9" s="23"/>
      <c r="M9" s="23"/>
      <c r="N9" s="23"/>
      <c r="O9" s="23">
        <v>0</v>
      </c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31.5" x14ac:dyDescent="0.25">
      <c r="A10" s="2" t="s">
        <v>78</v>
      </c>
      <c r="B10" s="2" t="s">
        <v>710</v>
      </c>
      <c r="C10" s="16" t="s">
        <v>58</v>
      </c>
      <c r="D10" s="17">
        <v>4</v>
      </c>
      <c r="E10" s="2" t="s">
        <v>79</v>
      </c>
      <c r="F10" s="2" t="s">
        <v>81</v>
      </c>
      <c r="G10" s="4" t="s">
        <v>50</v>
      </c>
      <c r="H10" s="4">
        <v>2015</v>
      </c>
      <c r="I10" s="15">
        <f t="shared" si="0"/>
        <v>0</v>
      </c>
      <c r="J10" s="23"/>
      <c r="K10" s="23"/>
      <c r="L10" s="23"/>
      <c r="M10" s="23"/>
      <c r="N10" s="23"/>
      <c r="O10" s="23">
        <v>0</v>
      </c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84</v>
      </c>
      <c r="B11" s="2" t="s">
        <v>710</v>
      </c>
      <c r="C11" s="14" t="s">
        <v>49</v>
      </c>
      <c r="D11" s="17">
        <v>4</v>
      </c>
      <c r="E11" s="2" t="s">
        <v>85</v>
      </c>
      <c r="F11" s="2" t="s">
        <v>80</v>
      </c>
      <c r="G11" s="4" t="s">
        <v>50</v>
      </c>
      <c r="H11" s="4">
        <v>2016</v>
      </c>
      <c r="I11" s="15">
        <f t="shared" si="0"/>
        <v>773</v>
      </c>
      <c r="J11" s="23">
        <v>30</v>
      </c>
      <c r="K11" s="23">
        <v>3</v>
      </c>
      <c r="L11" s="23">
        <v>15</v>
      </c>
      <c r="M11" s="23">
        <v>100</v>
      </c>
      <c r="N11" s="23">
        <v>5</v>
      </c>
      <c r="O11" s="23">
        <v>30</v>
      </c>
      <c r="P11" s="23">
        <v>15</v>
      </c>
      <c r="Q11" s="23">
        <v>10</v>
      </c>
      <c r="R11" s="23">
        <v>20</v>
      </c>
      <c r="S11" s="23">
        <v>15</v>
      </c>
      <c r="T11" s="23">
        <v>60</v>
      </c>
      <c r="U11" s="23">
        <v>60</v>
      </c>
      <c r="V11" s="23">
        <v>5</v>
      </c>
      <c r="W11" s="23">
        <v>25</v>
      </c>
      <c r="X11" s="23">
        <v>10</v>
      </c>
      <c r="Y11" s="23">
        <v>70</v>
      </c>
      <c r="Z11" s="23">
        <v>120</v>
      </c>
      <c r="AA11" s="23">
        <v>30</v>
      </c>
      <c r="AB11" s="23">
        <v>20</v>
      </c>
      <c r="AC11" s="23">
        <v>60</v>
      </c>
      <c r="AD11" s="23">
        <v>30</v>
      </c>
      <c r="AE11" s="23">
        <v>20</v>
      </c>
      <c r="AF11" s="23">
        <v>20</v>
      </c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84</v>
      </c>
      <c r="B12" s="2" t="s">
        <v>710</v>
      </c>
      <c r="C12" s="14" t="s">
        <v>49</v>
      </c>
      <c r="D12" s="17">
        <v>4</v>
      </c>
      <c r="E12" s="2" t="s">
        <v>82</v>
      </c>
      <c r="F12" s="2" t="s">
        <v>81</v>
      </c>
      <c r="G12" s="4" t="s">
        <v>50</v>
      </c>
      <c r="H12" s="4">
        <v>2016</v>
      </c>
      <c r="I12" s="15">
        <f t="shared" si="0"/>
        <v>773</v>
      </c>
      <c r="J12" s="23">
        <v>30</v>
      </c>
      <c r="K12" s="23">
        <v>3</v>
      </c>
      <c r="L12" s="23">
        <v>15</v>
      </c>
      <c r="M12" s="23">
        <v>100</v>
      </c>
      <c r="N12" s="23">
        <v>5</v>
      </c>
      <c r="O12" s="23">
        <v>30</v>
      </c>
      <c r="P12" s="23">
        <v>15</v>
      </c>
      <c r="Q12" s="23">
        <v>10</v>
      </c>
      <c r="R12" s="23">
        <v>20</v>
      </c>
      <c r="S12" s="23">
        <v>15</v>
      </c>
      <c r="T12" s="23">
        <v>60</v>
      </c>
      <c r="U12" s="23">
        <v>60</v>
      </c>
      <c r="V12" s="23">
        <v>5</v>
      </c>
      <c r="W12" s="23">
        <v>25</v>
      </c>
      <c r="X12" s="23">
        <v>10</v>
      </c>
      <c r="Y12" s="23">
        <v>70</v>
      </c>
      <c r="Z12" s="23">
        <v>120</v>
      </c>
      <c r="AA12" s="23">
        <v>30</v>
      </c>
      <c r="AB12" s="23">
        <v>20</v>
      </c>
      <c r="AC12" s="23">
        <v>60</v>
      </c>
      <c r="AD12" s="23">
        <v>30</v>
      </c>
      <c r="AE12" s="23">
        <v>20</v>
      </c>
      <c r="AF12" s="23">
        <v>20</v>
      </c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91</v>
      </c>
      <c r="B13" s="2" t="s">
        <v>710</v>
      </c>
      <c r="C13" s="16" t="s">
        <v>58</v>
      </c>
      <c r="D13" s="17">
        <v>4</v>
      </c>
      <c r="E13" s="2" t="s">
        <v>92</v>
      </c>
      <c r="F13" s="2" t="s">
        <v>93</v>
      </c>
      <c r="G13" s="4"/>
      <c r="H13" s="4">
        <v>2016</v>
      </c>
      <c r="I13" s="15">
        <f t="shared" si="0"/>
        <v>0</v>
      </c>
      <c r="J13" s="23"/>
      <c r="K13" s="23"/>
      <c r="L13" s="23"/>
      <c r="M13" s="23"/>
      <c r="N13" s="23"/>
      <c r="O13" s="23">
        <v>0</v>
      </c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91</v>
      </c>
      <c r="B14" s="2" t="s">
        <v>710</v>
      </c>
      <c r="C14" s="16" t="s">
        <v>58</v>
      </c>
      <c r="D14" s="17">
        <v>4</v>
      </c>
      <c r="E14" s="2" t="s">
        <v>87</v>
      </c>
      <c r="F14" s="2" t="s">
        <v>94</v>
      </c>
      <c r="G14" s="4"/>
      <c r="H14" s="4">
        <v>2016</v>
      </c>
      <c r="I14" s="15">
        <f t="shared" si="0"/>
        <v>0</v>
      </c>
      <c r="J14" s="23"/>
      <c r="K14" s="23"/>
      <c r="L14" s="23"/>
      <c r="M14" s="23"/>
      <c r="N14" s="23"/>
      <c r="O14" s="23">
        <v>0</v>
      </c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98</v>
      </c>
      <c r="B15" s="2" t="s">
        <v>710</v>
      </c>
      <c r="C15" s="16" t="s">
        <v>58</v>
      </c>
      <c r="D15" s="17">
        <v>4</v>
      </c>
      <c r="E15" s="2" t="s">
        <v>99</v>
      </c>
      <c r="F15" s="2" t="s">
        <v>100</v>
      </c>
      <c r="G15" s="4" t="s">
        <v>50</v>
      </c>
      <c r="H15" s="4">
        <v>2016</v>
      </c>
      <c r="I15" s="15">
        <f t="shared" si="0"/>
        <v>250</v>
      </c>
      <c r="J15" s="23"/>
      <c r="K15" s="23"/>
      <c r="L15" s="23"/>
      <c r="M15" s="23"/>
      <c r="N15" s="23"/>
      <c r="O15" s="23">
        <v>0</v>
      </c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>
        <v>120</v>
      </c>
      <c r="AA15" s="23">
        <v>130</v>
      </c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105</v>
      </c>
      <c r="B16" s="2" t="s">
        <v>710</v>
      </c>
      <c r="C16" s="14" t="s">
        <v>49</v>
      </c>
      <c r="D16" s="17">
        <v>4</v>
      </c>
      <c r="E16" s="2" t="s">
        <v>106</v>
      </c>
      <c r="F16" s="2" t="s">
        <v>107</v>
      </c>
      <c r="G16" s="4" t="s">
        <v>50</v>
      </c>
      <c r="H16" s="4">
        <v>2016</v>
      </c>
      <c r="I16" s="15">
        <f t="shared" si="0"/>
        <v>65</v>
      </c>
      <c r="J16" s="23"/>
      <c r="K16" s="23"/>
      <c r="L16" s="23"/>
      <c r="M16" s="23"/>
      <c r="N16" s="23"/>
      <c r="O16" s="23">
        <v>0</v>
      </c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>
        <v>25</v>
      </c>
      <c r="AF16" s="23">
        <v>40</v>
      </c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105</v>
      </c>
      <c r="B17" s="2" t="s">
        <v>710</v>
      </c>
      <c r="C17" s="14" t="s">
        <v>49</v>
      </c>
      <c r="D17" s="17">
        <v>4</v>
      </c>
      <c r="E17" s="2" t="s">
        <v>108</v>
      </c>
      <c r="F17" s="2" t="s">
        <v>109</v>
      </c>
      <c r="G17" s="4" t="s">
        <v>50</v>
      </c>
      <c r="H17" s="4">
        <v>2016</v>
      </c>
      <c r="I17" s="15">
        <f t="shared" si="0"/>
        <v>65</v>
      </c>
      <c r="J17" s="23"/>
      <c r="K17" s="23"/>
      <c r="L17" s="23"/>
      <c r="M17" s="23"/>
      <c r="N17" s="23"/>
      <c r="O17" s="23">
        <v>0</v>
      </c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>
        <v>25</v>
      </c>
      <c r="AF17" s="23">
        <v>40</v>
      </c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112</v>
      </c>
      <c r="B18" s="2" t="s">
        <v>710</v>
      </c>
      <c r="C18" s="14" t="s">
        <v>49</v>
      </c>
      <c r="D18" s="17">
        <v>4</v>
      </c>
      <c r="E18" s="2" t="s">
        <v>114</v>
      </c>
      <c r="F18" s="2" t="s">
        <v>115</v>
      </c>
      <c r="G18" s="4" t="s">
        <v>50</v>
      </c>
      <c r="H18" s="4">
        <v>2016</v>
      </c>
      <c r="I18" s="15">
        <f t="shared" si="0"/>
        <v>235</v>
      </c>
      <c r="J18" s="23"/>
      <c r="K18" s="23"/>
      <c r="L18" s="23"/>
      <c r="M18" s="23">
        <v>65</v>
      </c>
      <c r="N18" s="23"/>
      <c r="O18" s="23">
        <v>30</v>
      </c>
      <c r="P18" s="23"/>
      <c r="Q18" s="23"/>
      <c r="R18" s="23"/>
      <c r="S18" s="23"/>
      <c r="T18" s="23">
        <v>60</v>
      </c>
      <c r="U18" s="23"/>
      <c r="V18" s="23"/>
      <c r="W18" s="23">
        <v>25</v>
      </c>
      <c r="X18" s="23"/>
      <c r="Y18" s="23"/>
      <c r="Z18" s="23"/>
      <c r="AA18" s="23"/>
      <c r="AB18" s="23">
        <v>55</v>
      </c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112</v>
      </c>
      <c r="B19" s="2" t="s">
        <v>710</v>
      </c>
      <c r="C19" s="14" t="s">
        <v>49</v>
      </c>
      <c r="D19" s="17">
        <v>4</v>
      </c>
      <c r="E19" s="7" t="s">
        <v>113</v>
      </c>
      <c r="F19" s="2" t="s">
        <v>94</v>
      </c>
      <c r="G19" s="4" t="s">
        <v>50</v>
      </c>
      <c r="H19" s="4">
        <v>2016</v>
      </c>
      <c r="I19" s="15">
        <f t="shared" si="0"/>
        <v>235</v>
      </c>
      <c r="J19" s="23"/>
      <c r="K19" s="23"/>
      <c r="L19" s="23"/>
      <c r="M19" s="23">
        <v>65</v>
      </c>
      <c r="N19" s="23"/>
      <c r="O19" s="23">
        <v>30</v>
      </c>
      <c r="P19" s="23"/>
      <c r="Q19" s="23"/>
      <c r="R19" s="23"/>
      <c r="S19" s="23"/>
      <c r="T19" s="23">
        <v>60</v>
      </c>
      <c r="U19" s="23"/>
      <c r="V19" s="23"/>
      <c r="W19" s="23">
        <v>25</v>
      </c>
      <c r="X19" s="23"/>
      <c r="Y19" s="23"/>
      <c r="Z19" s="23"/>
      <c r="AA19" s="23"/>
      <c r="AB19" s="23">
        <v>55</v>
      </c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122</v>
      </c>
      <c r="B20" s="2" t="s">
        <v>710</v>
      </c>
      <c r="C20" s="4" t="s">
        <v>116</v>
      </c>
      <c r="D20" s="17">
        <v>4</v>
      </c>
      <c r="E20" s="2" t="s">
        <v>117</v>
      </c>
      <c r="F20" s="2" t="s">
        <v>123</v>
      </c>
      <c r="G20" s="4" t="s">
        <v>50</v>
      </c>
      <c r="H20" s="4">
        <v>2016</v>
      </c>
      <c r="I20" s="15">
        <f t="shared" ref="I20:I34" si="1">SUM(J20:BP20)</f>
        <v>30</v>
      </c>
      <c r="J20" s="23"/>
      <c r="K20" s="23"/>
      <c r="L20" s="23"/>
      <c r="M20" s="23"/>
      <c r="N20" s="23"/>
      <c r="O20" s="23">
        <v>0</v>
      </c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>
        <v>30</v>
      </c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122</v>
      </c>
      <c r="B21" s="2" t="s">
        <v>710</v>
      </c>
      <c r="C21" s="4" t="s">
        <v>116</v>
      </c>
      <c r="D21" s="17">
        <v>4</v>
      </c>
      <c r="E21" s="2" t="s">
        <v>117</v>
      </c>
      <c r="F21" s="2" t="s">
        <v>124</v>
      </c>
      <c r="G21" s="4" t="s">
        <v>50</v>
      </c>
      <c r="H21" s="4">
        <v>2016</v>
      </c>
      <c r="I21" s="15">
        <f t="shared" si="1"/>
        <v>30</v>
      </c>
      <c r="J21" s="23"/>
      <c r="K21" s="23"/>
      <c r="L21" s="23"/>
      <c r="M21" s="23"/>
      <c r="N21" s="23"/>
      <c r="O21" s="23">
        <v>0</v>
      </c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>
        <v>30</v>
      </c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129</v>
      </c>
      <c r="B22" s="2" t="s">
        <v>710</v>
      </c>
      <c r="C22" s="16" t="s">
        <v>58</v>
      </c>
      <c r="D22" s="17">
        <v>4</v>
      </c>
      <c r="E22" s="2" t="s">
        <v>130</v>
      </c>
      <c r="F22" s="2" t="s">
        <v>131</v>
      </c>
      <c r="G22" s="4" t="s">
        <v>50</v>
      </c>
      <c r="H22" s="4">
        <v>2016</v>
      </c>
      <c r="I22" s="15">
        <f t="shared" si="1"/>
        <v>0</v>
      </c>
      <c r="J22" s="23"/>
      <c r="K22" s="23"/>
      <c r="L22" s="23"/>
      <c r="M22" s="23"/>
      <c r="N22" s="23"/>
      <c r="O22" s="23">
        <v>0</v>
      </c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129</v>
      </c>
      <c r="B23" s="2" t="s">
        <v>710</v>
      </c>
      <c r="C23" s="16" t="s">
        <v>58</v>
      </c>
      <c r="D23" s="17">
        <v>4</v>
      </c>
      <c r="E23" s="2" t="s">
        <v>130</v>
      </c>
      <c r="F23" s="2" t="s">
        <v>132</v>
      </c>
      <c r="G23" s="4" t="s">
        <v>50</v>
      </c>
      <c r="H23" s="4">
        <v>2016</v>
      </c>
      <c r="I23" s="15">
        <f t="shared" si="1"/>
        <v>0</v>
      </c>
      <c r="J23" s="23"/>
      <c r="K23" s="23"/>
      <c r="L23" s="23"/>
      <c r="M23" s="23"/>
      <c r="N23" s="23"/>
      <c r="O23" s="23">
        <v>0</v>
      </c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137</v>
      </c>
      <c r="B24" s="2" t="s">
        <v>710</v>
      </c>
      <c r="C24" s="14" t="s">
        <v>49</v>
      </c>
      <c r="D24" s="17">
        <v>4</v>
      </c>
      <c r="E24" s="2" t="s">
        <v>139</v>
      </c>
      <c r="F24" s="2" t="s">
        <v>140</v>
      </c>
      <c r="G24" s="4" t="s">
        <v>50</v>
      </c>
      <c r="H24" s="4">
        <v>2017</v>
      </c>
      <c r="I24" s="15">
        <f t="shared" si="1"/>
        <v>0</v>
      </c>
      <c r="J24" s="23"/>
      <c r="K24" s="23"/>
      <c r="L24" s="23"/>
      <c r="M24" s="23"/>
      <c r="N24" s="23"/>
      <c r="O24" s="23">
        <v>0</v>
      </c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137</v>
      </c>
      <c r="B25" s="2" t="s">
        <v>710</v>
      </c>
      <c r="C25" s="14" t="s">
        <v>49</v>
      </c>
      <c r="D25" s="17">
        <v>4</v>
      </c>
      <c r="E25" s="2" t="s">
        <v>139</v>
      </c>
      <c r="F25" s="2" t="s">
        <v>141</v>
      </c>
      <c r="G25" s="4" t="s">
        <v>50</v>
      </c>
      <c r="H25" s="4">
        <v>2017</v>
      </c>
      <c r="I25" s="15">
        <f t="shared" si="1"/>
        <v>0</v>
      </c>
      <c r="J25" s="23"/>
      <c r="K25" s="23"/>
      <c r="L25" s="23"/>
      <c r="M25" s="23"/>
      <c r="N25" s="23"/>
      <c r="O25" s="23">
        <v>0</v>
      </c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47.25" x14ac:dyDescent="0.25">
      <c r="A26" s="2" t="s">
        <v>152</v>
      </c>
      <c r="B26" s="2" t="s">
        <v>710</v>
      </c>
      <c r="C26" s="16" t="s">
        <v>146</v>
      </c>
      <c r="D26" s="17">
        <v>4</v>
      </c>
      <c r="E26" s="2" t="s">
        <v>147</v>
      </c>
      <c r="F26" s="2" t="s">
        <v>153</v>
      </c>
      <c r="G26" s="4" t="s">
        <v>50</v>
      </c>
      <c r="H26" s="4">
        <v>2016</v>
      </c>
      <c r="I26" s="15">
        <f t="shared" si="1"/>
        <v>0</v>
      </c>
      <c r="J26" s="23"/>
      <c r="K26" s="23"/>
      <c r="L26" s="23"/>
      <c r="M26" s="23"/>
      <c r="N26" s="23"/>
      <c r="O26" s="23">
        <v>0</v>
      </c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47.25" x14ac:dyDescent="0.25">
      <c r="A27" s="2" t="s">
        <v>152</v>
      </c>
      <c r="B27" s="2" t="s">
        <v>710</v>
      </c>
      <c r="C27" s="16" t="s">
        <v>146</v>
      </c>
      <c r="D27" s="17">
        <v>4</v>
      </c>
      <c r="E27" s="2" t="s">
        <v>147</v>
      </c>
      <c r="F27" s="2" t="s">
        <v>154</v>
      </c>
      <c r="G27" s="4" t="s">
        <v>50</v>
      </c>
      <c r="H27" s="4">
        <v>2016</v>
      </c>
      <c r="I27" s="15">
        <f t="shared" si="1"/>
        <v>0</v>
      </c>
      <c r="J27" s="23"/>
      <c r="K27" s="23"/>
      <c r="L27" s="23"/>
      <c r="M27" s="23"/>
      <c r="N27" s="23"/>
      <c r="O27" s="23">
        <v>0</v>
      </c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159</v>
      </c>
      <c r="B28" s="2" t="s">
        <v>710</v>
      </c>
      <c r="C28" s="14" t="s">
        <v>49</v>
      </c>
      <c r="D28" s="17">
        <v>4</v>
      </c>
      <c r="E28" s="2" t="s">
        <v>155</v>
      </c>
      <c r="F28" s="2" t="s">
        <v>160</v>
      </c>
      <c r="G28" s="4" t="s">
        <v>50</v>
      </c>
      <c r="H28" s="4">
        <v>2016</v>
      </c>
      <c r="I28" s="15">
        <f t="shared" si="1"/>
        <v>773</v>
      </c>
      <c r="J28" s="23">
        <v>30</v>
      </c>
      <c r="K28" s="23">
        <v>3</v>
      </c>
      <c r="L28" s="23">
        <v>15</v>
      </c>
      <c r="M28" s="23">
        <v>100</v>
      </c>
      <c r="N28" s="23">
        <v>5</v>
      </c>
      <c r="O28" s="23">
        <v>30</v>
      </c>
      <c r="P28" s="23">
        <v>15</v>
      </c>
      <c r="Q28" s="23">
        <v>10</v>
      </c>
      <c r="R28" s="23">
        <v>20</v>
      </c>
      <c r="S28" s="23">
        <v>15</v>
      </c>
      <c r="T28" s="23">
        <v>60</v>
      </c>
      <c r="U28" s="23">
        <v>60</v>
      </c>
      <c r="V28" s="23">
        <v>5</v>
      </c>
      <c r="W28" s="23">
        <v>25</v>
      </c>
      <c r="X28" s="23">
        <v>10</v>
      </c>
      <c r="Y28" s="23">
        <v>70</v>
      </c>
      <c r="Z28" s="23">
        <v>120</v>
      </c>
      <c r="AA28" s="23">
        <v>30</v>
      </c>
      <c r="AB28" s="23">
        <v>20</v>
      </c>
      <c r="AC28" s="23">
        <v>60</v>
      </c>
      <c r="AD28" s="23">
        <v>30</v>
      </c>
      <c r="AE28" s="23">
        <v>20</v>
      </c>
      <c r="AF28" s="23">
        <v>20</v>
      </c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159</v>
      </c>
      <c r="B29" s="2" t="s">
        <v>710</v>
      </c>
      <c r="C29" s="14" t="s">
        <v>49</v>
      </c>
      <c r="D29" s="17">
        <v>4</v>
      </c>
      <c r="E29" s="2" t="s">
        <v>155</v>
      </c>
      <c r="F29" s="2" t="s">
        <v>161</v>
      </c>
      <c r="G29" s="4" t="s">
        <v>50</v>
      </c>
      <c r="H29" s="4">
        <v>2016</v>
      </c>
      <c r="I29" s="15">
        <f t="shared" si="1"/>
        <v>773</v>
      </c>
      <c r="J29" s="23">
        <v>30</v>
      </c>
      <c r="K29" s="23">
        <v>3</v>
      </c>
      <c r="L29" s="23">
        <v>15</v>
      </c>
      <c r="M29" s="23">
        <v>100</v>
      </c>
      <c r="N29" s="23">
        <v>5</v>
      </c>
      <c r="O29" s="23">
        <v>30</v>
      </c>
      <c r="P29" s="23">
        <v>15</v>
      </c>
      <c r="Q29" s="23">
        <v>10</v>
      </c>
      <c r="R29" s="23">
        <v>20</v>
      </c>
      <c r="S29" s="23">
        <v>15</v>
      </c>
      <c r="T29" s="23">
        <v>60</v>
      </c>
      <c r="U29" s="23">
        <v>60</v>
      </c>
      <c r="V29" s="23">
        <v>5</v>
      </c>
      <c r="W29" s="23">
        <v>25</v>
      </c>
      <c r="X29" s="23">
        <v>10</v>
      </c>
      <c r="Y29" s="23">
        <v>70</v>
      </c>
      <c r="Z29" s="23">
        <v>120</v>
      </c>
      <c r="AA29" s="23">
        <v>30</v>
      </c>
      <c r="AB29" s="23">
        <v>20</v>
      </c>
      <c r="AC29" s="23">
        <v>60</v>
      </c>
      <c r="AD29" s="23">
        <v>30</v>
      </c>
      <c r="AE29" s="23">
        <v>20</v>
      </c>
      <c r="AF29" s="23">
        <v>20</v>
      </c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ht="31.5" x14ac:dyDescent="0.25">
      <c r="A30" s="2" t="s">
        <v>165</v>
      </c>
      <c r="B30" s="2" t="s">
        <v>710</v>
      </c>
      <c r="C30" s="16" t="s">
        <v>58</v>
      </c>
      <c r="D30" s="4">
        <v>4</v>
      </c>
      <c r="E30" s="2" t="s">
        <v>162</v>
      </c>
      <c r="F30" s="2" t="s">
        <v>166</v>
      </c>
      <c r="G30" s="4"/>
      <c r="H30" s="4">
        <v>2016</v>
      </c>
      <c r="I30" s="15">
        <f t="shared" si="1"/>
        <v>5</v>
      </c>
      <c r="J30" s="23"/>
      <c r="K30" s="23"/>
      <c r="L30" s="23"/>
      <c r="M30" s="23"/>
      <c r="N30" s="23"/>
      <c r="O30" s="23">
        <v>0</v>
      </c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>
        <v>5</v>
      </c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x14ac:dyDescent="0.25">
      <c r="A31" s="2" t="s">
        <v>170</v>
      </c>
      <c r="B31" s="2" t="s">
        <v>710</v>
      </c>
      <c r="C31" s="14" t="s">
        <v>49</v>
      </c>
      <c r="D31" s="4" t="s">
        <v>171</v>
      </c>
      <c r="E31" s="2" t="s">
        <v>168</v>
      </c>
      <c r="F31" s="2" t="s">
        <v>172</v>
      </c>
      <c r="G31" s="4"/>
      <c r="H31" s="4">
        <v>2016</v>
      </c>
      <c r="I31" s="15">
        <f t="shared" si="1"/>
        <v>115</v>
      </c>
      <c r="J31" s="23"/>
      <c r="K31" s="23"/>
      <c r="L31" s="23"/>
      <c r="M31" s="23"/>
      <c r="N31" s="23"/>
      <c r="O31" s="23">
        <v>0</v>
      </c>
      <c r="P31" s="23"/>
      <c r="Q31" s="23"/>
      <c r="R31" s="23"/>
      <c r="S31" s="23">
        <v>15</v>
      </c>
      <c r="T31" s="23"/>
      <c r="U31" s="23"/>
      <c r="V31" s="23"/>
      <c r="W31" s="23"/>
      <c r="X31" s="23"/>
      <c r="Y31" s="23">
        <v>100</v>
      </c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x14ac:dyDescent="0.25">
      <c r="A32" s="2" t="s">
        <v>173</v>
      </c>
      <c r="B32" s="2" t="s">
        <v>710</v>
      </c>
      <c r="C32" s="14" t="s">
        <v>49</v>
      </c>
      <c r="D32" s="4">
        <v>4</v>
      </c>
      <c r="E32" s="2" t="s">
        <v>168</v>
      </c>
      <c r="F32" s="2" t="s">
        <v>174</v>
      </c>
      <c r="G32" s="4"/>
      <c r="H32" s="4">
        <v>2016</v>
      </c>
      <c r="I32" s="15">
        <f t="shared" si="1"/>
        <v>115</v>
      </c>
      <c r="J32" s="23"/>
      <c r="K32" s="23"/>
      <c r="L32" s="23"/>
      <c r="M32" s="23"/>
      <c r="N32" s="23"/>
      <c r="O32" s="23">
        <v>0</v>
      </c>
      <c r="P32" s="23"/>
      <c r="Q32" s="23"/>
      <c r="R32" s="23"/>
      <c r="S32" s="23">
        <v>15</v>
      </c>
      <c r="T32" s="23"/>
      <c r="U32" s="23"/>
      <c r="V32" s="23"/>
      <c r="W32" s="23"/>
      <c r="X32" s="23"/>
      <c r="Y32" s="23">
        <v>100</v>
      </c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179</v>
      </c>
      <c r="B33" s="2" t="s">
        <v>710</v>
      </c>
      <c r="C33" s="14" t="s">
        <v>49</v>
      </c>
      <c r="D33" s="4">
        <v>4</v>
      </c>
      <c r="E33" s="2" t="s">
        <v>180</v>
      </c>
      <c r="F33" s="2" t="s">
        <v>181</v>
      </c>
      <c r="G33" s="4" t="s">
        <v>50</v>
      </c>
      <c r="H33" s="4">
        <v>2016</v>
      </c>
      <c r="I33" s="15">
        <f t="shared" si="1"/>
        <v>763</v>
      </c>
      <c r="J33" s="23">
        <v>30</v>
      </c>
      <c r="K33" s="23">
        <v>3</v>
      </c>
      <c r="L33" s="23">
        <v>15</v>
      </c>
      <c r="M33" s="23">
        <v>100</v>
      </c>
      <c r="N33" s="23">
        <v>5</v>
      </c>
      <c r="O33" s="23">
        <v>30</v>
      </c>
      <c r="P33" s="23">
        <v>15</v>
      </c>
      <c r="Q33" s="23"/>
      <c r="R33" s="23">
        <v>20</v>
      </c>
      <c r="S33" s="23">
        <v>15</v>
      </c>
      <c r="T33" s="23">
        <v>60</v>
      </c>
      <c r="U33" s="23">
        <v>60</v>
      </c>
      <c r="V33" s="23">
        <v>5</v>
      </c>
      <c r="W33" s="23">
        <v>25</v>
      </c>
      <c r="X33" s="23">
        <v>10</v>
      </c>
      <c r="Y33" s="23">
        <v>70</v>
      </c>
      <c r="Z33" s="23">
        <v>120</v>
      </c>
      <c r="AA33" s="23">
        <v>30</v>
      </c>
      <c r="AB33" s="23">
        <v>20</v>
      </c>
      <c r="AC33" s="23">
        <v>60</v>
      </c>
      <c r="AD33" s="23">
        <v>30</v>
      </c>
      <c r="AE33" s="23">
        <v>20</v>
      </c>
      <c r="AF33" s="23">
        <v>20</v>
      </c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31.5" x14ac:dyDescent="0.25">
      <c r="A34" s="2" t="s">
        <v>179</v>
      </c>
      <c r="B34" s="2" t="s">
        <v>710</v>
      </c>
      <c r="C34" s="14" t="s">
        <v>49</v>
      </c>
      <c r="D34" s="4">
        <v>4</v>
      </c>
      <c r="E34" s="2" t="s">
        <v>180</v>
      </c>
      <c r="F34" s="2" t="s">
        <v>182</v>
      </c>
      <c r="G34" s="4" t="s">
        <v>50</v>
      </c>
      <c r="H34" s="4">
        <v>2016</v>
      </c>
      <c r="I34" s="15">
        <f t="shared" si="1"/>
        <v>763</v>
      </c>
      <c r="J34" s="23">
        <v>30</v>
      </c>
      <c r="K34" s="23">
        <v>3</v>
      </c>
      <c r="L34" s="23">
        <v>15</v>
      </c>
      <c r="M34" s="23">
        <v>100</v>
      </c>
      <c r="N34" s="23">
        <v>5</v>
      </c>
      <c r="O34" s="23">
        <v>30</v>
      </c>
      <c r="P34" s="23">
        <v>15</v>
      </c>
      <c r="Q34" s="23"/>
      <c r="R34" s="23">
        <v>20</v>
      </c>
      <c r="S34" s="23">
        <v>15</v>
      </c>
      <c r="T34" s="23">
        <v>60</v>
      </c>
      <c r="U34" s="23">
        <v>60</v>
      </c>
      <c r="V34" s="23">
        <v>5</v>
      </c>
      <c r="W34" s="23">
        <v>25</v>
      </c>
      <c r="X34" s="23">
        <v>10</v>
      </c>
      <c r="Y34" s="23">
        <v>70</v>
      </c>
      <c r="Z34" s="23">
        <v>120</v>
      </c>
      <c r="AA34" s="23">
        <v>30</v>
      </c>
      <c r="AB34" s="23">
        <v>20</v>
      </c>
      <c r="AC34" s="23">
        <v>60</v>
      </c>
      <c r="AD34" s="23">
        <v>30</v>
      </c>
      <c r="AE34" s="23">
        <v>20</v>
      </c>
      <c r="AF34" s="23">
        <v>20</v>
      </c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187</v>
      </c>
      <c r="B35" s="2" t="s">
        <v>710</v>
      </c>
      <c r="C35" s="16" t="s">
        <v>58</v>
      </c>
      <c r="D35" s="4">
        <v>4</v>
      </c>
      <c r="E35" s="2" t="s">
        <v>183</v>
      </c>
      <c r="F35" s="2" t="s">
        <v>188</v>
      </c>
      <c r="G35" s="4" t="s">
        <v>50</v>
      </c>
      <c r="H35" s="4">
        <v>2016</v>
      </c>
      <c r="I35" s="15">
        <f t="shared" ref="I35:I42" si="2">SUM(J35:BP35)</f>
        <v>0</v>
      </c>
      <c r="J35" s="23"/>
      <c r="K35" s="23"/>
      <c r="L35" s="23"/>
      <c r="M35" s="23"/>
      <c r="N35" s="23"/>
      <c r="O35" s="23">
        <v>0</v>
      </c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31.5" x14ac:dyDescent="0.25">
      <c r="A36" s="2" t="s">
        <v>187</v>
      </c>
      <c r="B36" s="2" t="s">
        <v>710</v>
      </c>
      <c r="C36" s="16" t="s">
        <v>58</v>
      </c>
      <c r="D36" s="4">
        <v>4</v>
      </c>
      <c r="E36" s="2" t="s">
        <v>183</v>
      </c>
      <c r="F36" s="2" t="s">
        <v>189</v>
      </c>
      <c r="G36" s="4" t="s">
        <v>50</v>
      </c>
      <c r="H36" s="4">
        <v>2016</v>
      </c>
      <c r="I36" s="15">
        <f t="shared" si="2"/>
        <v>0</v>
      </c>
      <c r="J36" s="23"/>
      <c r="K36" s="23"/>
      <c r="L36" s="23"/>
      <c r="M36" s="23"/>
      <c r="N36" s="23"/>
      <c r="O36" s="23">
        <v>0</v>
      </c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47.25" x14ac:dyDescent="0.25">
      <c r="A37" s="2" t="s">
        <v>190</v>
      </c>
      <c r="B37" s="2" t="s">
        <v>710</v>
      </c>
      <c r="C37" s="4" t="s">
        <v>116</v>
      </c>
      <c r="D37" s="4">
        <v>4</v>
      </c>
      <c r="E37" s="2" t="s">
        <v>191</v>
      </c>
      <c r="F37" s="2" t="s">
        <v>192</v>
      </c>
      <c r="G37" s="4" t="s">
        <v>50</v>
      </c>
      <c r="H37" s="4">
        <v>2016</v>
      </c>
      <c r="I37" s="15">
        <f t="shared" si="2"/>
        <v>0</v>
      </c>
      <c r="J37" s="23"/>
      <c r="K37" s="23"/>
      <c r="L37" s="23"/>
      <c r="M37" s="23"/>
      <c r="N37" s="23"/>
      <c r="O37" s="23">
        <v>0</v>
      </c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  <row r="38" spans="1:68" ht="47.25" x14ac:dyDescent="0.25">
      <c r="A38" s="2" t="s">
        <v>193</v>
      </c>
      <c r="B38" s="2" t="s">
        <v>710</v>
      </c>
      <c r="C38" s="4" t="s">
        <v>116</v>
      </c>
      <c r="D38" s="4">
        <v>4</v>
      </c>
      <c r="E38" s="2" t="s">
        <v>194</v>
      </c>
      <c r="F38" s="2" t="s">
        <v>195</v>
      </c>
      <c r="G38" s="4" t="s">
        <v>50</v>
      </c>
      <c r="H38" s="4">
        <v>2016</v>
      </c>
      <c r="I38" s="15">
        <f t="shared" si="2"/>
        <v>336</v>
      </c>
      <c r="J38" s="23">
        <v>30</v>
      </c>
      <c r="K38" s="23"/>
      <c r="L38" s="23">
        <v>15</v>
      </c>
      <c r="M38" s="23"/>
      <c r="N38" s="23"/>
      <c r="O38" s="23">
        <v>50</v>
      </c>
      <c r="P38" s="23">
        <v>20</v>
      </c>
      <c r="Q38" s="23">
        <v>26</v>
      </c>
      <c r="R38" s="23"/>
      <c r="S38" s="23"/>
      <c r="T38" s="23"/>
      <c r="U38" s="23">
        <v>70</v>
      </c>
      <c r="V38" s="23"/>
      <c r="W38" s="23"/>
      <c r="X38" s="23"/>
      <c r="Y38" s="23">
        <v>70</v>
      </c>
      <c r="Z38" s="23"/>
      <c r="AA38" s="23"/>
      <c r="AB38" s="23"/>
      <c r="AC38" s="23"/>
      <c r="AD38" s="23"/>
      <c r="AE38" s="23">
        <v>15</v>
      </c>
      <c r="AF38" s="23">
        <v>40</v>
      </c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</row>
    <row r="39" spans="1:68" ht="47.25" x14ac:dyDescent="0.25">
      <c r="A39" s="2" t="s">
        <v>196</v>
      </c>
      <c r="B39" s="2" t="s">
        <v>710</v>
      </c>
      <c r="C39" s="4" t="s">
        <v>116</v>
      </c>
      <c r="D39" s="4">
        <v>4</v>
      </c>
      <c r="E39" s="2" t="s">
        <v>197</v>
      </c>
      <c r="F39" s="2" t="s">
        <v>198</v>
      </c>
      <c r="G39" s="4" t="s">
        <v>50</v>
      </c>
      <c r="H39" s="4">
        <v>2016</v>
      </c>
      <c r="I39" s="15">
        <f t="shared" si="2"/>
        <v>0</v>
      </c>
      <c r="J39" s="23"/>
      <c r="K39" s="23"/>
      <c r="L39" s="23"/>
      <c r="M39" s="23"/>
      <c r="N39" s="23"/>
      <c r="O39" s="23">
        <v>0</v>
      </c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</row>
    <row r="40" spans="1:68" ht="47.25" x14ac:dyDescent="0.25">
      <c r="A40" s="2" t="s">
        <v>199</v>
      </c>
      <c r="B40" s="2" t="s">
        <v>710</v>
      </c>
      <c r="C40" s="4" t="s">
        <v>116</v>
      </c>
      <c r="D40" s="4">
        <v>4</v>
      </c>
      <c r="E40" s="2" t="s">
        <v>200</v>
      </c>
      <c r="F40" s="2" t="s">
        <v>201</v>
      </c>
      <c r="G40" s="4" t="s">
        <v>50</v>
      </c>
      <c r="H40" s="4">
        <v>2016</v>
      </c>
      <c r="I40" s="15">
        <f t="shared" si="2"/>
        <v>0</v>
      </c>
      <c r="J40" s="23"/>
      <c r="K40" s="23"/>
      <c r="L40" s="23"/>
      <c r="M40" s="23"/>
      <c r="N40" s="23"/>
      <c r="O40" s="23">
        <v>0</v>
      </c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</row>
    <row r="41" spans="1:68" ht="47.25" x14ac:dyDescent="0.25">
      <c r="A41" s="2" t="s">
        <v>202</v>
      </c>
      <c r="B41" s="2" t="s">
        <v>710</v>
      </c>
      <c r="C41" s="4" t="s">
        <v>116</v>
      </c>
      <c r="D41" s="4">
        <v>4</v>
      </c>
      <c r="E41" s="2" t="s">
        <v>203</v>
      </c>
      <c r="F41" s="2" t="s">
        <v>204</v>
      </c>
      <c r="G41" s="4" t="s">
        <v>50</v>
      </c>
      <c r="H41" s="4">
        <v>2016</v>
      </c>
      <c r="I41" s="15">
        <f t="shared" si="2"/>
        <v>0</v>
      </c>
      <c r="J41" s="23"/>
      <c r="K41" s="23"/>
      <c r="L41" s="23"/>
      <c r="M41" s="23"/>
      <c r="N41" s="23"/>
      <c r="O41" s="23">
        <v>0</v>
      </c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</row>
    <row r="42" spans="1:68" ht="31.5" x14ac:dyDescent="0.25">
      <c r="A42" s="2" t="s">
        <v>205</v>
      </c>
      <c r="B42" s="2" t="s">
        <v>710</v>
      </c>
      <c r="C42" s="4" t="s">
        <v>116</v>
      </c>
      <c r="D42" s="4">
        <v>4</v>
      </c>
      <c r="E42" s="2" t="s">
        <v>206</v>
      </c>
      <c r="F42" s="2" t="s">
        <v>207</v>
      </c>
      <c r="G42" s="4" t="s">
        <v>50</v>
      </c>
      <c r="H42" s="4">
        <v>2016</v>
      </c>
      <c r="I42" s="15">
        <f t="shared" si="2"/>
        <v>0</v>
      </c>
      <c r="J42" s="23"/>
      <c r="K42" s="23"/>
      <c r="L42" s="23"/>
      <c r="M42" s="23"/>
      <c r="N42" s="23"/>
      <c r="O42" s="23">
        <v>0</v>
      </c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</row>
  </sheetData>
  <autoFilter ref="A2:DC42"/>
  <mergeCells count="1">
    <mergeCell ref="A1:K1"/>
  </mergeCells>
  <pageMargins left="0.70866141732283472" right="0.70866141732283472" top="0.74803149606299213" bottom="0.74803149606299213" header="0.31496062992125984" footer="0.31496062992125984"/>
  <pageSetup paperSize="9" scale="1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C37"/>
  <sheetViews>
    <sheetView zoomScale="70" zoomScaleNormal="70" workbookViewId="0">
      <selection sqref="A1:K1"/>
    </sheetView>
  </sheetViews>
  <sheetFormatPr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52.5" customHeight="1" x14ac:dyDescent="0.25">
      <c r="A1" s="32" t="s">
        <v>751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57.5" x14ac:dyDescent="0.25">
      <c r="A2" s="24" t="s">
        <v>708</v>
      </c>
      <c r="B2" s="24" t="s">
        <v>709</v>
      </c>
      <c r="C2" s="24" t="s">
        <v>1</v>
      </c>
      <c r="D2" s="25" t="s">
        <v>0</v>
      </c>
      <c r="E2" s="25" t="s">
        <v>706</v>
      </c>
      <c r="F2" s="24" t="s">
        <v>707</v>
      </c>
      <c r="G2" s="26" t="s">
        <v>2</v>
      </c>
      <c r="H2" s="27" t="s">
        <v>3</v>
      </c>
      <c r="I2" s="26" t="s">
        <v>711</v>
      </c>
      <c r="J2" s="28" t="s">
        <v>712</v>
      </c>
      <c r="K2" s="28" t="s">
        <v>715</v>
      </c>
      <c r="L2" s="28" t="s">
        <v>716</v>
      </c>
      <c r="M2" s="28" t="s">
        <v>717</v>
      </c>
      <c r="N2" s="28" t="s">
        <v>718</v>
      </c>
      <c r="O2" s="28" t="s">
        <v>740</v>
      </c>
      <c r="P2" s="28" t="s">
        <v>719</v>
      </c>
      <c r="Q2" s="28" t="s">
        <v>720</v>
      </c>
      <c r="R2" s="28" t="s">
        <v>722</v>
      </c>
      <c r="S2" s="28" t="s">
        <v>725</v>
      </c>
      <c r="T2" s="28" t="s">
        <v>729</v>
      </c>
      <c r="U2" s="28" t="s">
        <v>731</v>
      </c>
      <c r="V2" s="28" t="s">
        <v>732</v>
      </c>
      <c r="W2" s="28" t="s">
        <v>733</v>
      </c>
      <c r="X2" s="28" t="s">
        <v>748</v>
      </c>
      <c r="Y2" s="28" t="s">
        <v>735</v>
      </c>
      <c r="Z2" s="28" t="s">
        <v>750</v>
      </c>
      <c r="AA2" s="28" t="s">
        <v>745</v>
      </c>
      <c r="AB2" s="28" t="s">
        <v>736</v>
      </c>
      <c r="AC2" s="28" t="s">
        <v>737</v>
      </c>
      <c r="AD2" s="28" t="s">
        <v>738</v>
      </c>
      <c r="AE2" s="28" t="s">
        <v>741</v>
      </c>
      <c r="AF2" s="28" t="s">
        <v>742</v>
      </c>
      <c r="AG2" s="28" t="s">
        <v>689</v>
      </c>
      <c r="AH2" s="28" t="s">
        <v>690</v>
      </c>
      <c r="AI2" s="28" t="s">
        <v>691</v>
      </c>
      <c r="AJ2" s="28" t="s">
        <v>692</v>
      </c>
      <c r="AK2" s="28" t="s">
        <v>693</v>
      </c>
      <c r="AL2" s="28" t="s">
        <v>694</v>
      </c>
      <c r="AM2" s="28" t="s">
        <v>695</v>
      </c>
      <c r="AN2" s="28" t="s">
        <v>696</v>
      </c>
      <c r="AO2" s="28" t="s">
        <v>697</v>
      </c>
      <c r="AP2" s="28" t="s">
        <v>698</v>
      </c>
      <c r="AQ2" s="28" t="s">
        <v>699</v>
      </c>
      <c r="AR2" s="28" t="s">
        <v>700</v>
      </c>
      <c r="AS2" s="28" t="s">
        <v>701</v>
      </c>
      <c r="AT2" s="28" t="s">
        <v>702</v>
      </c>
      <c r="AU2" s="28" t="s">
        <v>703</v>
      </c>
      <c r="AV2" s="28" t="s">
        <v>704</v>
      </c>
      <c r="AW2" s="28" t="s">
        <v>705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208</v>
      </c>
      <c r="B3" s="2" t="s">
        <v>710</v>
      </c>
      <c r="C3" s="2"/>
      <c r="D3" s="4">
        <v>5</v>
      </c>
      <c r="E3" s="2" t="s">
        <v>209</v>
      </c>
      <c r="F3" s="2" t="s">
        <v>210</v>
      </c>
      <c r="G3" s="4" t="s">
        <v>50</v>
      </c>
      <c r="H3" s="4">
        <v>2016</v>
      </c>
      <c r="I3" s="15">
        <f t="shared" ref="I3:I8" si="0">SUM(J3:BP3)</f>
        <v>601</v>
      </c>
      <c r="J3" s="23">
        <v>45</v>
      </c>
      <c r="K3" s="23">
        <v>6</v>
      </c>
      <c r="L3" s="23">
        <v>10</v>
      </c>
      <c r="M3" s="23">
        <v>40</v>
      </c>
      <c r="N3" s="23"/>
      <c r="O3" s="23">
        <v>20</v>
      </c>
      <c r="P3" s="23">
        <v>5</v>
      </c>
      <c r="Q3" s="23">
        <v>5</v>
      </c>
      <c r="R3" s="23">
        <v>30</v>
      </c>
      <c r="S3" s="23">
        <v>20</v>
      </c>
      <c r="T3" s="23">
        <v>20</v>
      </c>
      <c r="U3" s="23">
        <v>47</v>
      </c>
      <c r="V3" s="23"/>
      <c r="W3" s="23">
        <v>25</v>
      </c>
      <c r="X3" s="23">
        <v>10</v>
      </c>
      <c r="Y3" s="23">
        <v>40</v>
      </c>
      <c r="Z3" s="23">
        <v>80</v>
      </c>
      <c r="AA3" s="23">
        <v>60</v>
      </c>
      <c r="AB3" s="23">
        <v>15</v>
      </c>
      <c r="AC3" s="23">
        <v>50</v>
      </c>
      <c r="AD3" s="23">
        <v>30</v>
      </c>
      <c r="AE3" s="23">
        <v>10</v>
      </c>
      <c r="AF3" s="23">
        <v>33</v>
      </c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208</v>
      </c>
      <c r="B4" s="2" t="s">
        <v>710</v>
      </c>
      <c r="C4" s="2"/>
      <c r="D4" s="4">
        <v>5</v>
      </c>
      <c r="E4" s="2" t="s">
        <v>209</v>
      </c>
      <c r="F4" s="2" t="s">
        <v>211</v>
      </c>
      <c r="G4" s="4" t="s">
        <v>50</v>
      </c>
      <c r="H4" s="4">
        <v>2016</v>
      </c>
      <c r="I4" s="15">
        <f t="shared" si="0"/>
        <v>601</v>
      </c>
      <c r="J4" s="23">
        <v>45</v>
      </c>
      <c r="K4" s="23">
        <v>6</v>
      </c>
      <c r="L4" s="23">
        <v>10</v>
      </c>
      <c r="M4" s="23">
        <v>40</v>
      </c>
      <c r="N4" s="23"/>
      <c r="O4" s="23">
        <v>20</v>
      </c>
      <c r="P4" s="23">
        <v>5</v>
      </c>
      <c r="Q4" s="23">
        <v>5</v>
      </c>
      <c r="R4" s="23">
        <v>30</v>
      </c>
      <c r="S4" s="23">
        <v>20</v>
      </c>
      <c r="T4" s="23">
        <v>20</v>
      </c>
      <c r="U4" s="23">
        <v>47</v>
      </c>
      <c r="V4" s="23"/>
      <c r="W4" s="23">
        <v>25</v>
      </c>
      <c r="X4" s="23">
        <v>10</v>
      </c>
      <c r="Y4" s="23">
        <v>40</v>
      </c>
      <c r="Z4" s="23">
        <v>80</v>
      </c>
      <c r="AA4" s="23">
        <v>60</v>
      </c>
      <c r="AB4" s="23">
        <v>15</v>
      </c>
      <c r="AC4" s="23">
        <v>50</v>
      </c>
      <c r="AD4" s="23">
        <v>30</v>
      </c>
      <c r="AE4" s="23">
        <v>10</v>
      </c>
      <c r="AF4" s="23">
        <v>33</v>
      </c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222</v>
      </c>
      <c r="B5" s="2" t="s">
        <v>710</v>
      </c>
      <c r="C5" s="2"/>
      <c r="D5" s="4">
        <v>5</v>
      </c>
      <c r="E5" s="2" t="s">
        <v>224</v>
      </c>
      <c r="F5" s="2" t="s">
        <v>225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>
        <v>0</v>
      </c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222</v>
      </c>
      <c r="B6" s="2" t="s">
        <v>710</v>
      </c>
      <c r="C6" s="2"/>
      <c r="D6" s="4">
        <v>5</v>
      </c>
      <c r="E6" s="2" t="s">
        <v>223</v>
      </c>
      <c r="F6" s="2" t="s">
        <v>226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>
        <v>0</v>
      </c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ht="31.5" x14ac:dyDescent="0.25">
      <c r="A7" s="2" t="s">
        <v>235</v>
      </c>
      <c r="B7" s="2" t="s">
        <v>710</v>
      </c>
      <c r="C7" s="2"/>
      <c r="D7" s="4">
        <v>5</v>
      </c>
      <c r="E7" s="2" t="s">
        <v>236</v>
      </c>
      <c r="F7" s="2" t="s">
        <v>237</v>
      </c>
      <c r="G7" s="4" t="s">
        <v>50</v>
      </c>
      <c r="H7" s="4">
        <v>2016</v>
      </c>
      <c r="I7" s="15">
        <f t="shared" si="0"/>
        <v>511</v>
      </c>
      <c r="J7" s="23">
        <v>30</v>
      </c>
      <c r="K7" s="23">
        <v>6</v>
      </c>
      <c r="L7" s="23">
        <v>10</v>
      </c>
      <c r="M7" s="23">
        <v>40</v>
      </c>
      <c r="N7" s="23"/>
      <c r="O7" s="23">
        <v>0</v>
      </c>
      <c r="P7" s="23">
        <v>5</v>
      </c>
      <c r="Q7" s="23">
        <v>5</v>
      </c>
      <c r="R7" s="23">
        <v>30</v>
      </c>
      <c r="S7" s="23">
        <v>20</v>
      </c>
      <c r="T7" s="23">
        <v>20</v>
      </c>
      <c r="U7" s="23">
        <v>47</v>
      </c>
      <c r="V7" s="23"/>
      <c r="W7" s="23"/>
      <c r="X7" s="23">
        <v>10</v>
      </c>
      <c r="Y7" s="23"/>
      <c r="Z7" s="23">
        <v>80</v>
      </c>
      <c r="AA7" s="23">
        <v>60</v>
      </c>
      <c r="AB7" s="23">
        <v>25</v>
      </c>
      <c r="AC7" s="23">
        <v>50</v>
      </c>
      <c r="AD7" s="23">
        <v>30</v>
      </c>
      <c r="AE7" s="23">
        <v>10</v>
      </c>
      <c r="AF7" s="23">
        <v>33</v>
      </c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ht="31.5" x14ac:dyDescent="0.25">
      <c r="A8" s="2" t="s">
        <v>235</v>
      </c>
      <c r="B8" s="2" t="s">
        <v>710</v>
      </c>
      <c r="C8" s="2"/>
      <c r="D8" s="4">
        <v>5</v>
      </c>
      <c r="E8" s="2" t="s">
        <v>236</v>
      </c>
      <c r="F8" s="2" t="s">
        <v>238</v>
      </c>
      <c r="G8" s="4" t="s">
        <v>50</v>
      </c>
      <c r="H8" s="4">
        <v>2016</v>
      </c>
      <c r="I8" s="15">
        <f t="shared" si="0"/>
        <v>511</v>
      </c>
      <c r="J8" s="23">
        <v>30</v>
      </c>
      <c r="K8" s="23">
        <v>6</v>
      </c>
      <c r="L8" s="23">
        <v>10</v>
      </c>
      <c r="M8" s="23">
        <v>40</v>
      </c>
      <c r="N8" s="23"/>
      <c r="O8" s="23">
        <v>0</v>
      </c>
      <c r="P8" s="23">
        <v>5</v>
      </c>
      <c r="Q8" s="23">
        <v>5</v>
      </c>
      <c r="R8" s="23">
        <v>30</v>
      </c>
      <c r="S8" s="23">
        <v>20</v>
      </c>
      <c r="T8" s="23">
        <v>20</v>
      </c>
      <c r="U8" s="23">
        <v>47</v>
      </c>
      <c r="V8" s="23"/>
      <c r="W8" s="23"/>
      <c r="X8" s="23">
        <v>10</v>
      </c>
      <c r="Y8" s="23"/>
      <c r="Z8" s="23">
        <v>80</v>
      </c>
      <c r="AA8" s="23">
        <v>60</v>
      </c>
      <c r="AB8" s="23">
        <v>25</v>
      </c>
      <c r="AC8" s="23">
        <v>50</v>
      </c>
      <c r="AD8" s="23">
        <v>30</v>
      </c>
      <c r="AE8" s="23">
        <v>10</v>
      </c>
      <c r="AF8" s="23">
        <v>33</v>
      </c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47.25" x14ac:dyDescent="0.25">
      <c r="A9" s="2" t="s">
        <v>251</v>
      </c>
      <c r="B9" s="2" t="s">
        <v>710</v>
      </c>
      <c r="C9" s="2"/>
      <c r="D9" s="4">
        <v>5</v>
      </c>
      <c r="E9" s="5" t="s">
        <v>252</v>
      </c>
      <c r="F9" s="2" t="s">
        <v>253</v>
      </c>
      <c r="G9" s="4" t="s">
        <v>50</v>
      </c>
      <c r="H9" s="4">
        <v>2016</v>
      </c>
      <c r="I9" s="15">
        <f t="shared" ref="I9:I21" si="1">SUM(J9:BP9)</f>
        <v>0</v>
      </c>
      <c r="J9" s="23"/>
      <c r="K9" s="23"/>
      <c r="L9" s="23"/>
      <c r="M9" s="23"/>
      <c r="N9" s="23"/>
      <c r="O9" s="23">
        <v>0</v>
      </c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47.25" x14ac:dyDescent="0.25">
      <c r="A10" s="2" t="s">
        <v>251</v>
      </c>
      <c r="B10" s="2" t="s">
        <v>710</v>
      </c>
      <c r="C10" s="2"/>
      <c r="D10" s="4">
        <v>5</v>
      </c>
      <c r="E10" s="5" t="s">
        <v>252</v>
      </c>
      <c r="F10" s="2" t="s">
        <v>238</v>
      </c>
      <c r="G10" s="4" t="s">
        <v>50</v>
      </c>
      <c r="H10" s="4">
        <v>2016</v>
      </c>
      <c r="I10" s="15">
        <f t="shared" si="1"/>
        <v>0</v>
      </c>
      <c r="J10" s="23"/>
      <c r="K10" s="23"/>
      <c r="L10" s="23"/>
      <c r="M10" s="23"/>
      <c r="N10" s="23"/>
      <c r="O10" s="23">
        <v>0</v>
      </c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265</v>
      </c>
      <c r="B11" s="2" t="s">
        <v>710</v>
      </c>
      <c r="C11" s="2"/>
      <c r="D11" s="4">
        <v>5</v>
      </c>
      <c r="E11" s="7" t="s">
        <v>108</v>
      </c>
      <c r="F11" s="7" t="s">
        <v>266</v>
      </c>
      <c r="G11" s="4" t="s">
        <v>50</v>
      </c>
      <c r="H11" s="4">
        <v>2016</v>
      </c>
      <c r="I11" s="15">
        <f t="shared" si="1"/>
        <v>43</v>
      </c>
      <c r="J11" s="23"/>
      <c r="K11" s="23"/>
      <c r="L11" s="23"/>
      <c r="M11" s="23"/>
      <c r="N11" s="23">
        <v>10</v>
      </c>
      <c r="O11" s="23">
        <v>0</v>
      </c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>
        <v>33</v>
      </c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265</v>
      </c>
      <c r="B12" s="2" t="s">
        <v>710</v>
      </c>
      <c r="C12" s="2"/>
      <c r="D12" s="4">
        <v>5</v>
      </c>
      <c r="E12" s="7" t="s">
        <v>108</v>
      </c>
      <c r="F12" s="7" t="s">
        <v>267</v>
      </c>
      <c r="G12" s="4" t="s">
        <v>50</v>
      </c>
      <c r="H12" s="4">
        <v>2016</v>
      </c>
      <c r="I12" s="15">
        <f t="shared" si="1"/>
        <v>43</v>
      </c>
      <c r="J12" s="23"/>
      <c r="K12" s="23"/>
      <c r="L12" s="23"/>
      <c r="M12" s="23"/>
      <c r="N12" s="23">
        <v>10</v>
      </c>
      <c r="O12" s="23">
        <v>0</v>
      </c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>
        <v>33</v>
      </c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276</v>
      </c>
      <c r="B13" s="2" t="s">
        <v>710</v>
      </c>
      <c r="C13" s="2"/>
      <c r="D13" s="4">
        <v>5</v>
      </c>
      <c r="E13" s="7" t="s">
        <v>87</v>
      </c>
      <c r="F13" s="7" t="s">
        <v>277</v>
      </c>
      <c r="G13" s="4" t="s">
        <v>50</v>
      </c>
      <c r="H13" s="4">
        <v>2016</v>
      </c>
      <c r="I13" s="15">
        <f t="shared" si="1"/>
        <v>0</v>
      </c>
      <c r="J13" s="23"/>
      <c r="K13" s="23"/>
      <c r="L13" s="23"/>
      <c r="M13" s="23"/>
      <c r="N13" s="23"/>
      <c r="O13" s="23">
        <v>0</v>
      </c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284</v>
      </c>
      <c r="B14" s="2" t="s">
        <v>710</v>
      </c>
      <c r="C14" s="2"/>
      <c r="D14" s="4">
        <v>5</v>
      </c>
      <c r="E14" s="7" t="s">
        <v>285</v>
      </c>
      <c r="F14" s="7" t="s">
        <v>286</v>
      </c>
      <c r="G14" s="4" t="s">
        <v>50</v>
      </c>
      <c r="H14" s="4">
        <v>2016</v>
      </c>
      <c r="I14" s="15">
        <f t="shared" si="1"/>
        <v>140</v>
      </c>
      <c r="J14" s="23"/>
      <c r="K14" s="23"/>
      <c r="L14" s="23"/>
      <c r="M14" s="23"/>
      <c r="N14" s="23"/>
      <c r="O14" s="23">
        <v>0</v>
      </c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>
        <v>80</v>
      </c>
      <c r="AA14" s="23">
        <v>60</v>
      </c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295</v>
      </c>
      <c r="B15" s="2" t="s">
        <v>710</v>
      </c>
      <c r="C15" s="2"/>
      <c r="D15" s="4">
        <v>5</v>
      </c>
      <c r="E15" s="7" t="s">
        <v>296</v>
      </c>
      <c r="F15" s="7" t="s">
        <v>286</v>
      </c>
      <c r="G15" s="4" t="s">
        <v>50</v>
      </c>
      <c r="H15" s="4">
        <v>2016</v>
      </c>
      <c r="I15" s="15">
        <f t="shared" si="1"/>
        <v>227</v>
      </c>
      <c r="J15" s="23"/>
      <c r="K15" s="23"/>
      <c r="L15" s="23"/>
      <c r="M15" s="23">
        <v>40</v>
      </c>
      <c r="N15" s="23"/>
      <c r="O15" s="23">
        <v>20</v>
      </c>
      <c r="P15" s="23"/>
      <c r="Q15" s="23"/>
      <c r="R15" s="23"/>
      <c r="S15" s="23"/>
      <c r="T15" s="23">
        <v>81</v>
      </c>
      <c r="U15" s="23"/>
      <c r="V15" s="23"/>
      <c r="W15" s="23"/>
      <c r="X15" s="23"/>
      <c r="Y15" s="23"/>
      <c r="Z15" s="23"/>
      <c r="AA15" s="23"/>
      <c r="AB15" s="23">
        <v>56</v>
      </c>
      <c r="AC15" s="23"/>
      <c r="AD15" s="23">
        <v>30</v>
      </c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304</v>
      </c>
      <c r="B16" s="2" t="s">
        <v>710</v>
      </c>
      <c r="C16" s="2"/>
      <c r="D16" s="4">
        <v>5</v>
      </c>
      <c r="E16" s="7" t="s">
        <v>117</v>
      </c>
      <c r="F16" s="7" t="s">
        <v>305</v>
      </c>
      <c r="G16" s="4" t="s">
        <v>50</v>
      </c>
      <c r="H16" s="4">
        <v>2016</v>
      </c>
      <c r="I16" s="15">
        <f t="shared" si="1"/>
        <v>15</v>
      </c>
      <c r="J16" s="23"/>
      <c r="K16" s="23"/>
      <c r="L16" s="23"/>
      <c r="M16" s="23"/>
      <c r="N16" s="23"/>
      <c r="O16" s="23">
        <v>0</v>
      </c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>
        <v>15</v>
      </c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x14ac:dyDescent="0.25">
      <c r="A17" s="2" t="s">
        <v>316</v>
      </c>
      <c r="B17" s="2" t="s">
        <v>710</v>
      </c>
      <c r="C17" s="2"/>
      <c r="D17" s="4">
        <v>5</v>
      </c>
      <c r="E17" s="7" t="s">
        <v>317</v>
      </c>
      <c r="F17" s="7" t="s">
        <v>318</v>
      </c>
      <c r="G17" s="4"/>
      <c r="H17" s="4">
        <v>2014</v>
      </c>
      <c r="I17" s="15">
        <f t="shared" si="1"/>
        <v>0</v>
      </c>
      <c r="J17" s="23"/>
      <c r="K17" s="23"/>
      <c r="L17" s="23"/>
      <c r="M17" s="23"/>
      <c r="N17" s="23"/>
      <c r="O17" s="23">
        <v>0</v>
      </c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328</v>
      </c>
      <c r="B18" s="2" t="s">
        <v>710</v>
      </c>
      <c r="C18" s="2"/>
      <c r="D18" s="4">
        <v>5</v>
      </c>
      <c r="E18" s="7" t="s">
        <v>329</v>
      </c>
      <c r="F18" s="7" t="s">
        <v>330</v>
      </c>
      <c r="G18" s="4" t="s">
        <v>50</v>
      </c>
      <c r="H18" s="4">
        <v>2016</v>
      </c>
      <c r="I18" s="15">
        <f t="shared" si="1"/>
        <v>0</v>
      </c>
      <c r="J18" s="23"/>
      <c r="K18" s="23"/>
      <c r="L18" s="23"/>
      <c r="M18" s="23"/>
      <c r="N18" s="23"/>
      <c r="O18" s="23">
        <v>0</v>
      </c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328</v>
      </c>
      <c r="B19" s="2" t="s">
        <v>710</v>
      </c>
      <c r="C19" s="2"/>
      <c r="D19" s="4">
        <v>5</v>
      </c>
      <c r="E19" s="7" t="s">
        <v>329</v>
      </c>
      <c r="F19" s="7" t="s">
        <v>331</v>
      </c>
      <c r="G19" s="4" t="s">
        <v>50</v>
      </c>
      <c r="H19" s="4">
        <v>2016</v>
      </c>
      <c r="I19" s="15">
        <f t="shared" si="1"/>
        <v>0</v>
      </c>
      <c r="J19" s="23"/>
      <c r="K19" s="23"/>
      <c r="L19" s="23"/>
      <c r="M19" s="23"/>
      <c r="N19" s="23"/>
      <c r="O19" s="23">
        <v>0</v>
      </c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342</v>
      </c>
      <c r="B20" s="2" t="s">
        <v>710</v>
      </c>
      <c r="C20" s="2"/>
      <c r="D20" s="4">
        <v>5</v>
      </c>
      <c r="E20" s="7" t="s">
        <v>138</v>
      </c>
      <c r="F20" s="7" t="s">
        <v>343</v>
      </c>
      <c r="G20" s="4" t="s">
        <v>50</v>
      </c>
      <c r="H20" s="4">
        <v>2016</v>
      </c>
      <c r="I20" s="15">
        <f t="shared" si="1"/>
        <v>0</v>
      </c>
      <c r="J20" s="23"/>
      <c r="K20" s="23"/>
      <c r="L20" s="23"/>
      <c r="M20" s="23"/>
      <c r="N20" s="23"/>
      <c r="O20" s="23">
        <v>0</v>
      </c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342</v>
      </c>
      <c r="B21" s="2" t="s">
        <v>710</v>
      </c>
      <c r="C21" s="2"/>
      <c r="D21" s="4">
        <v>5</v>
      </c>
      <c r="E21" s="7" t="s">
        <v>139</v>
      </c>
      <c r="F21" s="7" t="s">
        <v>344</v>
      </c>
      <c r="G21" s="4" t="s">
        <v>50</v>
      </c>
      <c r="H21" s="4">
        <v>2016</v>
      </c>
      <c r="I21" s="15">
        <f t="shared" si="1"/>
        <v>0</v>
      </c>
      <c r="J21" s="23"/>
      <c r="K21" s="23"/>
      <c r="L21" s="23"/>
      <c r="M21" s="23"/>
      <c r="N21" s="23"/>
      <c r="O21" s="23">
        <v>0</v>
      </c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352</v>
      </c>
      <c r="B22" s="2" t="s">
        <v>710</v>
      </c>
      <c r="C22" s="2"/>
      <c r="D22" s="4">
        <v>5</v>
      </c>
      <c r="E22" s="7" t="s">
        <v>139</v>
      </c>
      <c r="F22" s="7" t="s">
        <v>353</v>
      </c>
      <c r="G22" s="4" t="s">
        <v>50</v>
      </c>
      <c r="H22" s="4">
        <v>2016</v>
      </c>
      <c r="I22" s="15">
        <f t="shared" ref="I22:I33" si="2">SUM(J22:BP22)</f>
        <v>0</v>
      </c>
      <c r="J22" s="23"/>
      <c r="K22" s="23"/>
      <c r="L22" s="23"/>
      <c r="M22" s="23"/>
      <c r="N22" s="23"/>
      <c r="O22" s="23">
        <v>0</v>
      </c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352</v>
      </c>
      <c r="B23" s="2" t="s">
        <v>710</v>
      </c>
      <c r="C23" s="2"/>
      <c r="D23" s="4">
        <v>5</v>
      </c>
      <c r="E23" s="7" t="s">
        <v>139</v>
      </c>
      <c r="F23" s="7" t="s">
        <v>354</v>
      </c>
      <c r="G23" s="4" t="s">
        <v>50</v>
      </c>
      <c r="H23" s="4">
        <v>2016</v>
      </c>
      <c r="I23" s="15">
        <f t="shared" si="2"/>
        <v>0</v>
      </c>
      <c r="J23" s="23"/>
      <c r="K23" s="23"/>
      <c r="L23" s="23"/>
      <c r="M23" s="23"/>
      <c r="N23" s="23"/>
      <c r="O23" s="23">
        <v>0</v>
      </c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362</v>
      </c>
      <c r="B24" s="2" t="s">
        <v>710</v>
      </c>
      <c r="C24" s="2"/>
      <c r="D24" s="4">
        <v>5</v>
      </c>
      <c r="E24" s="7" t="s">
        <v>363</v>
      </c>
      <c r="F24" s="7" t="s">
        <v>364</v>
      </c>
      <c r="G24" s="4" t="s">
        <v>50</v>
      </c>
      <c r="H24" s="4">
        <v>2017</v>
      </c>
      <c r="I24" s="15">
        <f t="shared" si="2"/>
        <v>0</v>
      </c>
      <c r="J24" s="23"/>
      <c r="K24" s="23"/>
      <c r="L24" s="23"/>
      <c r="M24" s="23"/>
      <c r="N24" s="23"/>
      <c r="O24" s="23">
        <v>0</v>
      </c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362</v>
      </c>
      <c r="B25" s="2" t="s">
        <v>710</v>
      </c>
      <c r="C25" s="2"/>
      <c r="D25" s="4">
        <v>5</v>
      </c>
      <c r="E25" s="7" t="s">
        <v>363</v>
      </c>
      <c r="F25" s="7" t="s">
        <v>365</v>
      </c>
      <c r="G25" s="4" t="s">
        <v>50</v>
      </c>
      <c r="H25" s="4">
        <v>2017</v>
      </c>
      <c r="I25" s="15">
        <f t="shared" si="2"/>
        <v>0</v>
      </c>
      <c r="J25" s="23"/>
      <c r="K25" s="23"/>
      <c r="L25" s="23"/>
      <c r="M25" s="23"/>
      <c r="N25" s="23"/>
      <c r="O25" s="23">
        <v>0</v>
      </c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31.5" x14ac:dyDescent="0.25">
      <c r="A26" s="2" t="s">
        <v>375</v>
      </c>
      <c r="B26" s="2" t="s">
        <v>710</v>
      </c>
      <c r="C26" s="2"/>
      <c r="D26" s="4">
        <v>5</v>
      </c>
      <c r="E26" s="7" t="s">
        <v>376</v>
      </c>
      <c r="F26" s="7" t="s">
        <v>377</v>
      </c>
      <c r="G26" s="4"/>
      <c r="H26" s="4">
        <v>2016</v>
      </c>
      <c r="I26" s="15">
        <f t="shared" si="2"/>
        <v>0</v>
      </c>
      <c r="J26" s="23"/>
      <c r="K26" s="23"/>
      <c r="L26" s="23"/>
      <c r="M26" s="23"/>
      <c r="N26" s="23"/>
      <c r="O26" s="23">
        <v>0</v>
      </c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31.5" x14ac:dyDescent="0.25">
      <c r="A27" s="2" t="s">
        <v>382</v>
      </c>
      <c r="B27" s="2" t="s">
        <v>710</v>
      </c>
      <c r="C27" s="2"/>
      <c r="D27" s="4" t="s">
        <v>383</v>
      </c>
      <c r="E27" s="7" t="s">
        <v>384</v>
      </c>
      <c r="F27" s="7" t="s">
        <v>385</v>
      </c>
      <c r="G27" s="4" t="s">
        <v>50</v>
      </c>
      <c r="H27" s="4">
        <v>2016</v>
      </c>
      <c r="I27" s="15">
        <f t="shared" si="2"/>
        <v>0</v>
      </c>
      <c r="J27" s="23"/>
      <c r="K27" s="23"/>
      <c r="L27" s="23"/>
      <c r="M27" s="23"/>
      <c r="N27" s="23"/>
      <c r="O27" s="23">
        <v>0</v>
      </c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403</v>
      </c>
      <c r="B28" s="2" t="s">
        <v>710</v>
      </c>
      <c r="C28" s="2"/>
      <c r="D28" s="4">
        <v>5</v>
      </c>
      <c r="E28" s="5" t="s">
        <v>404</v>
      </c>
      <c r="F28" s="7" t="s">
        <v>405</v>
      </c>
      <c r="G28" s="4" t="s">
        <v>50</v>
      </c>
      <c r="H28" s="4">
        <v>2016</v>
      </c>
      <c r="I28" s="15">
        <f t="shared" si="2"/>
        <v>281</v>
      </c>
      <c r="J28" s="23">
        <v>25</v>
      </c>
      <c r="K28" s="23">
        <v>6</v>
      </c>
      <c r="L28" s="23">
        <v>10</v>
      </c>
      <c r="M28" s="23">
        <v>40</v>
      </c>
      <c r="N28" s="23"/>
      <c r="O28" s="23">
        <v>20</v>
      </c>
      <c r="P28" s="23"/>
      <c r="Q28" s="23"/>
      <c r="R28" s="23"/>
      <c r="S28" s="23">
        <v>20</v>
      </c>
      <c r="T28" s="23"/>
      <c r="U28" s="23"/>
      <c r="V28" s="23"/>
      <c r="W28" s="23"/>
      <c r="X28" s="23"/>
      <c r="Y28" s="23"/>
      <c r="Z28" s="23">
        <v>80</v>
      </c>
      <c r="AA28" s="23"/>
      <c r="AB28" s="23"/>
      <c r="AC28" s="23">
        <v>50</v>
      </c>
      <c r="AD28" s="23"/>
      <c r="AE28" s="23">
        <v>15</v>
      </c>
      <c r="AF28" s="23">
        <v>15</v>
      </c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415</v>
      </c>
      <c r="B29" s="2" t="s">
        <v>710</v>
      </c>
      <c r="C29" s="2"/>
      <c r="D29" s="4">
        <v>5</v>
      </c>
      <c r="E29" s="7" t="s">
        <v>416</v>
      </c>
      <c r="F29" s="7" t="s">
        <v>417</v>
      </c>
      <c r="G29" s="4" t="s">
        <v>50</v>
      </c>
      <c r="H29" s="4">
        <v>2016</v>
      </c>
      <c r="I29" s="15">
        <f t="shared" si="2"/>
        <v>55</v>
      </c>
      <c r="J29" s="23"/>
      <c r="K29" s="23"/>
      <c r="L29" s="23"/>
      <c r="M29" s="23"/>
      <c r="N29" s="23"/>
      <c r="O29" s="23">
        <v>0</v>
      </c>
      <c r="P29" s="23">
        <v>5</v>
      </c>
      <c r="Q29" s="23"/>
      <c r="R29" s="23"/>
      <c r="S29" s="23">
        <v>20</v>
      </c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>
        <v>30</v>
      </c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s="19" customFormat="1" ht="47.25" x14ac:dyDescent="0.25">
      <c r="A30" s="2" t="s">
        <v>427</v>
      </c>
      <c r="B30" s="2" t="s">
        <v>710</v>
      </c>
      <c r="C30" s="2"/>
      <c r="D30" s="4">
        <v>5</v>
      </c>
      <c r="E30" s="7" t="s">
        <v>428</v>
      </c>
      <c r="F30" s="7" t="s">
        <v>429</v>
      </c>
      <c r="G30" s="4" t="s">
        <v>50</v>
      </c>
      <c r="H30" s="4">
        <v>2016</v>
      </c>
      <c r="I30" s="15">
        <f t="shared" si="2"/>
        <v>610</v>
      </c>
      <c r="J30" s="23">
        <v>40</v>
      </c>
      <c r="K30" s="23"/>
      <c r="L30" s="23">
        <v>10</v>
      </c>
      <c r="M30" s="23">
        <v>40</v>
      </c>
      <c r="N30" s="23">
        <v>15</v>
      </c>
      <c r="O30" s="23">
        <v>20</v>
      </c>
      <c r="P30" s="23"/>
      <c r="Q30" s="23">
        <v>5</v>
      </c>
      <c r="R30" s="23">
        <v>30</v>
      </c>
      <c r="S30" s="23">
        <v>20</v>
      </c>
      <c r="T30" s="23"/>
      <c r="U30" s="23">
        <v>47</v>
      </c>
      <c r="V30" s="23"/>
      <c r="W30" s="23">
        <v>25</v>
      </c>
      <c r="X30" s="23">
        <v>20</v>
      </c>
      <c r="Y30" s="23">
        <v>40</v>
      </c>
      <c r="Z30" s="23">
        <v>80</v>
      </c>
      <c r="AA30" s="23">
        <v>60</v>
      </c>
      <c r="AB30" s="23">
        <v>30</v>
      </c>
      <c r="AC30" s="23">
        <v>50</v>
      </c>
      <c r="AD30" s="23">
        <v>30</v>
      </c>
      <c r="AE30" s="23">
        <v>15</v>
      </c>
      <c r="AF30" s="23">
        <v>33</v>
      </c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s="19" customFormat="1" ht="31.5" x14ac:dyDescent="0.25">
      <c r="A31" s="2" t="s">
        <v>439</v>
      </c>
      <c r="B31" s="2" t="s">
        <v>710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5">
        <f t="shared" si="2"/>
        <v>409</v>
      </c>
      <c r="J31" s="23">
        <v>40</v>
      </c>
      <c r="K31" s="23">
        <v>6</v>
      </c>
      <c r="L31" s="23">
        <v>10</v>
      </c>
      <c r="M31" s="23">
        <v>40</v>
      </c>
      <c r="N31" s="23">
        <v>10</v>
      </c>
      <c r="O31" s="23">
        <v>10</v>
      </c>
      <c r="P31" s="23"/>
      <c r="Q31" s="23">
        <v>5</v>
      </c>
      <c r="R31" s="23"/>
      <c r="S31" s="23"/>
      <c r="T31" s="23">
        <v>81</v>
      </c>
      <c r="U31" s="23">
        <v>47</v>
      </c>
      <c r="V31" s="23"/>
      <c r="W31" s="23">
        <v>15</v>
      </c>
      <c r="X31" s="23"/>
      <c r="Y31" s="23"/>
      <c r="Z31" s="23">
        <v>80</v>
      </c>
      <c r="AA31" s="23"/>
      <c r="AB31" s="23">
        <v>20</v>
      </c>
      <c r="AC31" s="23"/>
      <c r="AD31" s="23">
        <v>30</v>
      </c>
      <c r="AE31" s="23">
        <v>15</v>
      </c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s="19" customFormat="1" ht="31.5" x14ac:dyDescent="0.25">
      <c r="A32" s="2" t="s">
        <v>446</v>
      </c>
      <c r="B32" s="2" t="s">
        <v>710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5">
        <f t="shared" si="2"/>
        <v>30</v>
      </c>
      <c r="J32" s="23"/>
      <c r="K32" s="23"/>
      <c r="L32" s="23"/>
      <c r="M32" s="23"/>
      <c r="N32" s="23"/>
      <c r="O32" s="23">
        <v>0</v>
      </c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>
        <v>30</v>
      </c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455</v>
      </c>
      <c r="B33" s="2" t="s">
        <v>710</v>
      </c>
      <c r="C33" s="2"/>
      <c r="D33" s="4">
        <v>5</v>
      </c>
      <c r="E33" s="7" t="s">
        <v>456</v>
      </c>
      <c r="F33" s="7" t="s">
        <v>457</v>
      </c>
      <c r="G33" s="4" t="s">
        <v>50</v>
      </c>
      <c r="H33" s="4">
        <v>2016</v>
      </c>
      <c r="I33" s="15">
        <f t="shared" si="2"/>
        <v>501</v>
      </c>
      <c r="J33" s="23">
        <v>78</v>
      </c>
      <c r="K33" s="23">
        <v>6</v>
      </c>
      <c r="L33" s="23"/>
      <c r="M33" s="23"/>
      <c r="N33" s="23"/>
      <c r="O33" s="23">
        <v>0</v>
      </c>
      <c r="P33" s="23"/>
      <c r="Q33" s="23">
        <v>14</v>
      </c>
      <c r="R33" s="23">
        <v>30</v>
      </c>
      <c r="S33" s="23"/>
      <c r="T33" s="23"/>
      <c r="U33" s="23">
        <v>47</v>
      </c>
      <c r="V33" s="23"/>
      <c r="W33" s="23">
        <v>31</v>
      </c>
      <c r="X33" s="23"/>
      <c r="Y33" s="23"/>
      <c r="Z33" s="23">
        <v>80</v>
      </c>
      <c r="AA33" s="23">
        <v>73</v>
      </c>
      <c r="AB33" s="23"/>
      <c r="AC33" s="23">
        <v>127</v>
      </c>
      <c r="AD33" s="23"/>
      <c r="AE33" s="23">
        <v>15</v>
      </c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47.25" x14ac:dyDescent="0.25">
      <c r="A34" s="2" t="s">
        <v>461</v>
      </c>
      <c r="B34" s="2" t="s">
        <v>710</v>
      </c>
      <c r="C34" s="2"/>
      <c r="D34" s="4">
        <v>5</v>
      </c>
      <c r="E34" s="7" t="s">
        <v>462</v>
      </c>
      <c r="F34" s="7" t="s">
        <v>463</v>
      </c>
      <c r="G34" s="4"/>
      <c r="H34" s="4">
        <v>2016</v>
      </c>
      <c r="I34" s="15">
        <f t="shared" ref="I34:I37" si="3">SUM(J34:BP34)</f>
        <v>143</v>
      </c>
      <c r="J34" s="23"/>
      <c r="K34" s="23"/>
      <c r="L34" s="23"/>
      <c r="M34" s="23"/>
      <c r="N34" s="23">
        <v>29</v>
      </c>
      <c r="O34" s="23">
        <v>0</v>
      </c>
      <c r="P34" s="23"/>
      <c r="Q34" s="23"/>
      <c r="R34" s="23"/>
      <c r="S34" s="23"/>
      <c r="T34" s="23">
        <v>81</v>
      </c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>
        <v>33</v>
      </c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467</v>
      </c>
      <c r="B35" s="2" t="s">
        <v>710</v>
      </c>
      <c r="C35" s="2"/>
      <c r="D35" s="4">
        <v>5</v>
      </c>
      <c r="E35" s="5" t="s">
        <v>468</v>
      </c>
      <c r="F35" s="7" t="s">
        <v>469</v>
      </c>
      <c r="G35" s="4" t="s">
        <v>50</v>
      </c>
      <c r="H35" s="4">
        <v>2016</v>
      </c>
      <c r="I35" s="15">
        <f t="shared" si="3"/>
        <v>26</v>
      </c>
      <c r="J35" s="23"/>
      <c r="K35" s="23"/>
      <c r="L35" s="23"/>
      <c r="M35" s="23"/>
      <c r="N35" s="23"/>
      <c r="O35" s="23">
        <v>26</v>
      </c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47.25" x14ac:dyDescent="0.25">
      <c r="A36" s="2" t="s">
        <v>518</v>
      </c>
      <c r="B36" s="2" t="s">
        <v>710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5">
        <f t="shared" si="3"/>
        <v>70</v>
      </c>
      <c r="J36" s="23"/>
      <c r="K36" s="23"/>
      <c r="L36" s="23"/>
      <c r="M36" s="23">
        <v>40</v>
      </c>
      <c r="N36" s="23"/>
      <c r="O36" s="23">
        <v>0</v>
      </c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>
        <v>30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527</v>
      </c>
      <c r="B37" s="2" t="s">
        <v>710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15">
        <f t="shared" si="3"/>
        <v>153</v>
      </c>
      <c r="J37" s="23"/>
      <c r="K37" s="23"/>
      <c r="L37" s="23"/>
      <c r="M37" s="23"/>
      <c r="N37" s="23"/>
      <c r="O37" s="23">
        <v>26</v>
      </c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>
        <v>127</v>
      </c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</sheetData>
  <autoFilter ref="A2:DC37"/>
  <mergeCells count="1">
    <mergeCell ref="A1:K1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C37"/>
  <sheetViews>
    <sheetView zoomScale="70" zoomScaleNormal="70" workbookViewId="0">
      <selection sqref="A1:K1"/>
    </sheetView>
  </sheetViews>
  <sheetFormatPr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4.25" customHeight="1" x14ac:dyDescent="0.25">
      <c r="A1" s="32" t="s">
        <v>751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57.5" x14ac:dyDescent="0.25">
      <c r="A2" s="24" t="s">
        <v>708</v>
      </c>
      <c r="B2" s="24" t="s">
        <v>709</v>
      </c>
      <c r="C2" s="24" t="s">
        <v>1</v>
      </c>
      <c r="D2" s="25" t="s">
        <v>0</v>
      </c>
      <c r="E2" s="25" t="s">
        <v>706</v>
      </c>
      <c r="F2" s="24" t="s">
        <v>707</v>
      </c>
      <c r="G2" s="26" t="s">
        <v>2</v>
      </c>
      <c r="H2" s="27" t="s">
        <v>3</v>
      </c>
      <c r="I2" s="26" t="s">
        <v>711</v>
      </c>
      <c r="J2" s="28" t="s">
        <v>712</v>
      </c>
      <c r="K2" s="28" t="s">
        <v>715</v>
      </c>
      <c r="L2" s="28" t="s">
        <v>716</v>
      </c>
      <c r="M2" s="28" t="s">
        <v>717</v>
      </c>
      <c r="N2" s="28" t="s">
        <v>718</v>
      </c>
      <c r="O2" s="28" t="s">
        <v>740</v>
      </c>
      <c r="P2" s="28" t="s">
        <v>719</v>
      </c>
      <c r="Q2" s="28" t="s">
        <v>720</v>
      </c>
      <c r="R2" s="28" t="s">
        <v>722</v>
      </c>
      <c r="S2" s="28" t="s">
        <v>723</v>
      </c>
      <c r="T2" s="28" t="s">
        <v>729</v>
      </c>
      <c r="U2" s="28" t="s">
        <v>731</v>
      </c>
      <c r="V2" s="28" t="s">
        <v>732</v>
      </c>
      <c r="W2" s="28" t="s">
        <v>733</v>
      </c>
      <c r="X2" s="28" t="s">
        <v>748</v>
      </c>
      <c r="Y2" s="28" t="s">
        <v>735</v>
      </c>
      <c r="Z2" s="28" t="s">
        <v>744</v>
      </c>
      <c r="AA2" s="28" t="s">
        <v>745</v>
      </c>
      <c r="AB2" s="28" t="s">
        <v>736</v>
      </c>
      <c r="AC2" s="28" t="s">
        <v>737</v>
      </c>
      <c r="AD2" s="28" t="s">
        <v>738</v>
      </c>
      <c r="AE2" s="28" t="s">
        <v>741</v>
      </c>
      <c r="AF2" s="28" t="s">
        <v>742</v>
      </c>
      <c r="AG2" s="28" t="s">
        <v>689</v>
      </c>
      <c r="AH2" s="28" t="s">
        <v>690</v>
      </c>
      <c r="AI2" s="28" t="s">
        <v>691</v>
      </c>
      <c r="AJ2" s="28" t="s">
        <v>692</v>
      </c>
      <c r="AK2" s="28" t="s">
        <v>693</v>
      </c>
      <c r="AL2" s="28" t="s">
        <v>694</v>
      </c>
      <c r="AM2" s="28" t="s">
        <v>695</v>
      </c>
      <c r="AN2" s="28" t="s">
        <v>696</v>
      </c>
      <c r="AO2" s="28" t="s">
        <v>697</v>
      </c>
      <c r="AP2" s="28" t="s">
        <v>698</v>
      </c>
      <c r="AQ2" s="28" t="s">
        <v>699</v>
      </c>
      <c r="AR2" s="28" t="s">
        <v>700</v>
      </c>
      <c r="AS2" s="28" t="s">
        <v>701</v>
      </c>
      <c r="AT2" s="28" t="s">
        <v>702</v>
      </c>
      <c r="AU2" s="28" t="s">
        <v>703</v>
      </c>
      <c r="AV2" s="28" t="s">
        <v>704</v>
      </c>
      <c r="AW2" s="28" t="s">
        <v>705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212</v>
      </c>
      <c r="B3" s="2" t="s">
        <v>710</v>
      </c>
      <c r="C3" s="2"/>
      <c r="D3" s="4">
        <v>6</v>
      </c>
      <c r="E3" s="5" t="s">
        <v>213</v>
      </c>
      <c r="F3" s="2" t="s">
        <v>214</v>
      </c>
      <c r="G3" s="4" t="s">
        <v>50</v>
      </c>
      <c r="H3" s="4">
        <v>2016</v>
      </c>
      <c r="I3" s="15">
        <f t="shared" ref="I3:I8" si="0">SUM(J3:BP3)</f>
        <v>85</v>
      </c>
      <c r="J3" s="23">
        <v>5</v>
      </c>
      <c r="K3" s="23"/>
      <c r="L3" s="23"/>
      <c r="M3" s="23"/>
      <c r="N3" s="23"/>
      <c r="O3" s="23"/>
      <c r="P3" s="23"/>
      <c r="Q3" s="23"/>
      <c r="R3" s="23">
        <v>40</v>
      </c>
      <c r="S3" s="23"/>
      <c r="T3" s="23">
        <v>13</v>
      </c>
      <c r="U3" s="23"/>
      <c r="V3" s="23"/>
      <c r="W3" s="23">
        <v>10</v>
      </c>
      <c r="X3" s="23"/>
      <c r="Y3" s="23"/>
      <c r="Z3" s="23"/>
      <c r="AA3" s="23"/>
      <c r="AB3" s="23"/>
      <c r="AC3" s="23">
        <v>2</v>
      </c>
      <c r="AD3" s="23"/>
      <c r="AE3" s="23"/>
      <c r="AF3" s="23">
        <v>15</v>
      </c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212</v>
      </c>
      <c r="B4" s="2" t="s">
        <v>710</v>
      </c>
      <c r="C4" s="2"/>
      <c r="D4" s="4">
        <v>6</v>
      </c>
      <c r="E4" s="5" t="s">
        <v>213</v>
      </c>
      <c r="F4" s="2" t="s">
        <v>215</v>
      </c>
      <c r="G4" s="4" t="s">
        <v>50</v>
      </c>
      <c r="H4" s="4">
        <v>2016</v>
      </c>
      <c r="I4" s="15">
        <f t="shared" si="0"/>
        <v>85</v>
      </c>
      <c r="J4" s="23">
        <v>5</v>
      </c>
      <c r="K4" s="23"/>
      <c r="L4" s="23"/>
      <c r="M4" s="23"/>
      <c r="N4" s="23"/>
      <c r="O4" s="23"/>
      <c r="P4" s="23"/>
      <c r="Q4" s="23"/>
      <c r="R4" s="23">
        <v>40</v>
      </c>
      <c r="S4" s="23"/>
      <c r="T4" s="23">
        <v>13</v>
      </c>
      <c r="U4" s="23"/>
      <c r="V4" s="23"/>
      <c r="W4" s="23">
        <v>10</v>
      </c>
      <c r="X4" s="23"/>
      <c r="Y4" s="23"/>
      <c r="Z4" s="23"/>
      <c r="AA4" s="23"/>
      <c r="AB4" s="23"/>
      <c r="AC4" s="23">
        <v>2</v>
      </c>
      <c r="AD4" s="23"/>
      <c r="AE4" s="23"/>
      <c r="AF4" s="23">
        <v>15</v>
      </c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227</v>
      </c>
      <c r="B5" s="2" t="s">
        <v>710</v>
      </c>
      <c r="C5" s="2"/>
      <c r="D5" s="4">
        <v>6</v>
      </c>
      <c r="E5" s="2" t="s">
        <v>228</v>
      </c>
      <c r="F5" s="2" t="s">
        <v>229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>
        <v>0</v>
      </c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227</v>
      </c>
      <c r="B6" s="2" t="s">
        <v>710</v>
      </c>
      <c r="C6" s="2"/>
      <c r="D6" s="4">
        <v>6</v>
      </c>
      <c r="E6" s="2" t="s">
        <v>228</v>
      </c>
      <c r="F6" s="2" t="s">
        <v>230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>
        <v>0</v>
      </c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ht="47.25" x14ac:dyDescent="0.25">
      <c r="A7" s="2" t="s">
        <v>239</v>
      </c>
      <c r="B7" s="2" t="s">
        <v>710</v>
      </c>
      <c r="C7" s="2"/>
      <c r="D7" s="4">
        <v>6</v>
      </c>
      <c r="E7" s="2" t="s">
        <v>240</v>
      </c>
      <c r="F7" s="2" t="s">
        <v>241</v>
      </c>
      <c r="G7" s="4" t="s">
        <v>50</v>
      </c>
      <c r="H7" s="4">
        <v>2016</v>
      </c>
      <c r="I7" s="15">
        <f t="shared" si="0"/>
        <v>41</v>
      </c>
      <c r="J7" s="23"/>
      <c r="K7" s="23"/>
      <c r="L7" s="23"/>
      <c r="M7" s="23"/>
      <c r="N7" s="23">
        <v>41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ht="47.25" x14ac:dyDescent="0.25">
      <c r="A8" s="2" t="s">
        <v>239</v>
      </c>
      <c r="B8" s="2" t="s">
        <v>710</v>
      </c>
      <c r="C8" s="2"/>
      <c r="D8" s="4">
        <v>6</v>
      </c>
      <c r="E8" s="2" t="s">
        <v>242</v>
      </c>
      <c r="F8" s="2" t="s">
        <v>243</v>
      </c>
      <c r="G8" s="4" t="s">
        <v>50</v>
      </c>
      <c r="H8" s="4">
        <v>2016</v>
      </c>
      <c r="I8" s="15">
        <f t="shared" si="0"/>
        <v>41</v>
      </c>
      <c r="J8" s="23"/>
      <c r="K8" s="23"/>
      <c r="L8" s="23"/>
      <c r="M8" s="23"/>
      <c r="N8" s="23">
        <v>41</v>
      </c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47.25" x14ac:dyDescent="0.25">
      <c r="A9" s="2" t="s">
        <v>254</v>
      </c>
      <c r="B9" s="2" t="s">
        <v>710</v>
      </c>
      <c r="C9" s="2"/>
      <c r="D9" s="4">
        <v>6</v>
      </c>
      <c r="E9" s="5" t="s">
        <v>252</v>
      </c>
      <c r="F9" s="2" t="s">
        <v>255</v>
      </c>
      <c r="G9" s="4" t="s">
        <v>50</v>
      </c>
      <c r="H9" s="4">
        <v>2016</v>
      </c>
      <c r="I9" s="15">
        <f t="shared" ref="I9:I21" si="1">SUM(J9:BP9)</f>
        <v>0</v>
      </c>
      <c r="J9" s="23"/>
      <c r="K9" s="23"/>
      <c r="L9" s="23"/>
      <c r="M9" s="23"/>
      <c r="N9" s="23"/>
      <c r="O9" s="23">
        <v>0</v>
      </c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47.25" x14ac:dyDescent="0.25">
      <c r="A10" s="2" t="s">
        <v>254</v>
      </c>
      <c r="B10" s="2" t="s">
        <v>710</v>
      </c>
      <c r="C10" s="2"/>
      <c r="D10" s="4">
        <v>6</v>
      </c>
      <c r="E10" s="5" t="s">
        <v>252</v>
      </c>
      <c r="F10" s="2" t="s">
        <v>256</v>
      </c>
      <c r="G10" s="4" t="s">
        <v>50</v>
      </c>
      <c r="H10" s="4">
        <v>2016</v>
      </c>
      <c r="I10" s="15">
        <f t="shared" si="1"/>
        <v>0</v>
      </c>
      <c r="J10" s="23"/>
      <c r="K10" s="23"/>
      <c r="L10" s="23"/>
      <c r="M10" s="23"/>
      <c r="N10" s="23"/>
      <c r="O10" s="23">
        <v>0</v>
      </c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268</v>
      </c>
      <c r="B11" s="2" t="s">
        <v>710</v>
      </c>
      <c r="C11" s="2"/>
      <c r="D11" s="4">
        <v>6</v>
      </c>
      <c r="E11" s="7" t="s">
        <v>269</v>
      </c>
      <c r="F11" s="7" t="s">
        <v>270</v>
      </c>
      <c r="G11" s="4" t="s">
        <v>50</v>
      </c>
      <c r="H11" s="4">
        <v>2016</v>
      </c>
      <c r="I11" s="15">
        <f t="shared" si="1"/>
        <v>87</v>
      </c>
      <c r="J11" s="23">
        <v>85</v>
      </c>
      <c r="K11" s="23"/>
      <c r="L11" s="23"/>
      <c r="M11" s="23"/>
      <c r="N11" s="23"/>
      <c r="O11" s="23">
        <v>0</v>
      </c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>
        <v>2</v>
      </c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268</v>
      </c>
      <c r="B12" s="2" t="s">
        <v>710</v>
      </c>
      <c r="C12" s="2"/>
      <c r="D12" s="4">
        <v>6</v>
      </c>
      <c r="E12" s="7" t="s">
        <v>269</v>
      </c>
      <c r="F12" s="7" t="s">
        <v>271</v>
      </c>
      <c r="G12" s="4" t="s">
        <v>50</v>
      </c>
      <c r="H12" s="4">
        <v>2016</v>
      </c>
      <c r="I12" s="15">
        <f t="shared" si="1"/>
        <v>87</v>
      </c>
      <c r="J12" s="23">
        <v>85</v>
      </c>
      <c r="K12" s="23"/>
      <c r="L12" s="23"/>
      <c r="M12" s="23"/>
      <c r="N12" s="23"/>
      <c r="O12" s="23">
        <v>0</v>
      </c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>
        <v>2</v>
      </c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278</v>
      </c>
      <c r="B13" s="2" t="s">
        <v>710</v>
      </c>
      <c r="C13" s="2"/>
      <c r="D13" s="4">
        <v>6</v>
      </c>
      <c r="E13" s="7" t="s">
        <v>87</v>
      </c>
      <c r="F13" s="7" t="s">
        <v>279</v>
      </c>
      <c r="G13" s="4" t="s">
        <v>50</v>
      </c>
      <c r="H13" s="4">
        <v>2016</v>
      </c>
      <c r="I13" s="15">
        <f t="shared" si="1"/>
        <v>0</v>
      </c>
      <c r="J13" s="23"/>
      <c r="K13" s="23"/>
      <c r="L13" s="23"/>
      <c r="M13" s="23"/>
      <c r="N13" s="23"/>
      <c r="O13" s="23">
        <v>0</v>
      </c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287</v>
      </c>
      <c r="B14" s="2" t="s">
        <v>710</v>
      </c>
      <c r="C14" s="2"/>
      <c r="D14" s="4">
        <v>6</v>
      </c>
      <c r="E14" s="7" t="s">
        <v>288</v>
      </c>
      <c r="F14" s="7" t="s">
        <v>289</v>
      </c>
      <c r="G14" s="4" t="s">
        <v>50</v>
      </c>
      <c r="H14" s="4">
        <v>2016</v>
      </c>
      <c r="I14" s="15">
        <f t="shared" si="1"/>
        <v>10</v>
      </c>
      <c r="J14" s="23"/>
      <c r="K14" s="23"/>
      <c r="L14" s="23"/>
      <c r="M14" s="23"/>
      <c r="N14" s="23"/>
      <c r="O14" s="23">
        <v>0</v>
      </c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>
        <v>10</v>
      </c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297</v>
      </c>
      <c r="B15" s="2" t="s">
        <v>710</v>
      </c>
      <c r="C15" s="2"/>
      <c r="D15" s="4">
        <v>6</v>
      </c>
      <c r="E15" s="7" t="s">
        <v>298</v>
      </c>
      <c r="F15" s="7" t="s">
        <v>279</v>
      </c>
      <c r="G15" s="4" t="s">
        <v>50</v>
      </c>
      <c r="H15" s="4">
        <v>2016</v>
      </c>
      <c r="I15" s="15">
        <f t="shared" si="1"/>
        <v>70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>
        <v>70</v>
      </c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306</v>
      </c>
      <c r="B16" s="2" t="s">
        <v>710</v>
      </c>
      <c r="C16" s="2"/>
      <c r="D16" s="4">
        <v>6</v>
      </c>
      <c r="E16" s="7" t="s">
        <v>307</v>
      </c>
      <c r="F16" s="7" t="s">
        <v>308</v>
      </c>
      <c r="G16" s="4" t="s">
        <v>50</v>
      </c>
      <c r="H16" s="4">
        <v>2016</v>
      </c>
      <c r="I16" s="15">
        <f t="shared" si="1"/>
        <v>15</v>
      </c>
      <c r="J16" s="23"/>
      <c r="K16" s="23"/>
      <c r="L16" s="23"/>
      <c r="M16" s="23"/>
      <c r="N16" s="23"/>
      <c r="O16" s="23">
        <v>0</v>
      </c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>
        <v>15</v>
      </c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306</v>
      </c>
      <c r="B17" s="2" t="s">
        <v>710</v>
      </c>
      <c r="C17" s="2"/>
      <c r="D17" s="4">
        <v>6</v>
      </c>
      <c r="E17" s="7" t="s">
        <v>307</v>
      </c>
      <c r="F17" s="7" t="s">
        <v>309</v>
      </c>
      <c r="G17" s="4" t="s">
        <v>50</v>
      </c>
      <c r="H17" s="4">
        <v>2016</v>
      </c>
      <c r="I17" s="15">
        <f t="shared" si="1"/>
        <v>15</v>
      </c>
      <c r="J17" s="23"/>
      <c r="K17" s="23"/>
      <c r="L17" s="23"/>
      <c r="M17" s="23"/>
      <c r="N17" s="23"/>
      <c r="O17" s="23">
        <v>0</v>
      </c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>
        <v>15</v>
      </c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319</v>
      </c>
      <c r="B18" s="2" t="s">
        <v>710</v>
      </c>
      <c r="C18" s="2"/>
      <c r="D18" s="4">
        <v>6</v>
      </c>
      <c r="E18" s="7" t="s">
        <v>320</v>
      </c>
      <c r="F18" s="7" t="s">
        <v>321</v>
      </c>
      <c r="G18" s="4"/>
      <c r="H18" s="4">
        <v>2016</v>
      </c>
      <c r="I18" s="15">
        <f t="shared" si="1"/>
        <v>0</v>
      </c>
      <c r="J18" s="23"/>
      <c r="K18" s="23"/>
      <c r="L18" s="23"/>
      <c r="M18" s="23"/>
      <c r="N18" s="23"/>
      <c r="O18" s="23">
        <v>0</v>
      </c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332</v>
      </c>
      <c r="B19" s="2" t="s">
        <v>710</v>
      </c>
      <c r="C19" s="2"/>
      <c r="D19" s="4">
        <v>6</v>
      </c>
      <c r="E19" s="7" t="s">
        <v>334</v>
      </c>
      <c r="F19" s="7" t="s">
        <v>335</v>
      </c>
      <c r="G19" s="4" t="s">
        <v>50</v>
      </c>
      <c r="H19" s="4">
        <v>2016</v>
      </c>
      <c r="I19" s="15">
        <f t="shared" si="1"/>
        <v>0</v>
      </c>
      <c r="J19" s="23"/>
      <c r="K19" s="23"/>
      <c r="L19" s="23"/>
      <c r="M19" s="23"/>
      <c r="N19" s="23"/>
      <c r="O19" s="23">
        <v>0</v>
      </c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332</v>
      </c>
      <c r="B20" s="2" t="s">
        <v>710</v>
      </c>
      <c r="C20" s="2"/>
      <c r="D20" s="4">
        <v>6</v>
      </c>
      <c r="E20" s="7" t="s">
        <v>334</v>
      </c>
      <c r="F20" s="7" t="s">
        <v>336</v>
      </c>
      <c r="G20" s="4" t="s">
        <v>50</v>
      </c>
      <c r="H20" s="4">
        <v>2016</v>
      </c>
      <c r="I20" s="15">
        <f t="shared" si="1"/>
        <v>0</v>
      </c>
      <c r="J20" s="23"/>
      <c r="K20" s="23"/>
      <c r="L20" s="23"/>
      <c r="M20" s="23"/>
      <c r="N20" s="23"/>
      <c r="O20" s="23">
        <v>0</v>
      </c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345</v>
      </c>
      <c r="B21" s="2" t="s">
        <v>710</v>
      </c>
      <c r="C21" s="2"/>
      <c r="D21" s="4">
        <v>6</v>
      </c>
      <c r="E21" s="7" t="s">
        <v>346</v>
      </c>
      <c r="F21" s="7" t="s">
        <v>347</v>
      </c>
      <c r="G21" s="4" t="s">
        <v>50</v>
      </c>
      <c r="H21" s="4">
        <v>2016</v>
      </c>
      <c r="I21" s="15">
        <f t="shared" si="1"/>
        <v>0</v>
      </c>
      <c r="J21" s="23"/>
      <c r="K21" s="23"/>
      <c r="L21" s="23"/>
      <c r="M21" s="23"/>
      <c r="N21" s="23"/>
      <c r="O21" s="23">
        <v>0</v>
      </c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355</v>
      </c>
      <c r="B22" s="2" t="s">
        <v>710</v>
      </c>
      <c r="C22" s="2"/>
      <c r="D22" s="4">
        <v>6</v>
      </c>
      <c r="E22" s="7" t="s">
        <v>139</v>
      </c>
      <c r="F22" s="7" t="s">
        <v>356</v>
      </c>
      <c r="G22" s="4" t="s">
        <v>50</v>
      </c>
      <c r="H22" s="4">
        <v>2016</v>
      </c>
      <c r="I22" s="15">
        <f t="shared" ref="I22:I32" si="2">SUM(J22:BP22)</f>
        <v>0</v>
      </c>
      <c r="J22" s="23"/>
      <c r="K22" s="23"/>
      <c r="L22" s="23"/>
      <c r="M22" s="23"/>
      <c r="N22" s="23"/>
      <c r="O22" s="23">
        <v>0</v>
      </c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366</v>
      </c>
      <c r="B23" s="2" t="s">
        <v>710</v>
      </c>
      <c r="C23" s="2"/>
      <c r="D23" s="4">
        <v>6</v>
      </c>
      <c r="E23" s="7" t="s">
        <v>367</v>
      </c>
      <c r="F23" s="7" t="s">
        <v>368</v>
      </c>
      <c r="G23" s="4" t="s">
        <v>50</v>
      </c>
      <c r="H23" s="4">
        <v>2017</v>
      </c>
      <c r="I23" s="15">
        <f t="shared" si="2"/>
        <v>0</v>
      </c>
      <c r="J23" s="23"/>
      <c r="K23" s="23"/>
      <c r="L23" s="23"/>
      <c r="M23" s="23"/>
      <c r="N23" s="23"/>
      <c r="O23" s="23">
        <v>0</v>
      </c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x14ac:dyDescent="0.25">
      <c r="A24" s="2" t="s">
        <v>378</v>
      </c>
      <c r="B24" s="2" t="s">
        <v>710</v>
      </c>
      <c r="C24" s="2"/>
      <c r="D24" s="4">
        <v>6</v>
      </c>
      <c r="E24" s="7" t="s">
        <v>379</v>
      </c>
      <c r="F24" s="7" t="s">
        <v>321</v>
      </c>
      <c r="G24" s="4"/>
      <c r="H24" s="4">
        <v>2016</v>
      </c>
      <c r="I24" s="15">
        <f t="shared" si="2"/>
        <v>0</v>
      </c>
      <c r="J24" s="23"/>
      <c r="K24" s="23"/>
      <c r="L24" s="23"/>
      <c r="M24" s="23"/>
      <c r="N24" s="23"/>
      <c r="O24" s="23">
        <v>0</v>
      </c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382</v>
      </c>
      <c r="B25" s="2" t="s">
        <v>710</v>
      </c>
      <c r="C25" s="2"/>
      <c r="D25" s="4" t="s">
        <v>383</v>
      </c>
      <c r="E25" s="7" t="s">
        <v>384</v>
      </c>
      <c r="F25" s="7" t="s">
        <v>385</v>
      </c>
      <c r="G25" s="4" t="s">
        <v>50</v>
      </c>
      <c r="H25" s="4">
        <v>2016</v>
      </c>
      <c r="I25" s="15">
        <f t="shared" si="2"/>
        <v>0</v>
      </c>
      <c r="J25" s="23"/>
      <c r="K25" s="23"/>
      <c r="L25" s="23"/>
      <c r="M25" s="23"/>
      <c r="N25" s="23"/>
      <c r="O25" s="23">
        <v>0</v>
      </c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47.25" x14ac:dyDescent="0.25">
      <c r="A26" s="8" t="s">
        <v>391</v>
      </c>
      <c r="B26" s="2" t="s">
        <v>710</v>
      </c>
      <c r="C26" s="2"/>
      <c r="D26" s="4">
        <v>6</v>
      </c>
      <c r="E26" s="9" t="s">
        <v>392</v>
      </c>
      <c r="F26" s="9" t="s">
        <v>393</v>
      </c>
      <c r="G26" s="4"/>
      <c r="H26" s="4">
        <v>2016</v>
      </c>
      <c r="I26" s="15">
        <f t="shared" si="2"/>
        <v>331</v>
      </c>
      <c r="J26" s="23">
        <v>85</v>
      </c>
      <c r="K26" s="23"/>
      <c r="L26" s="23"/>
      <c r="M26" s="23"/>
      <c r="N26" s="23">
        <v>41</v>
      </c>
      <c r="O26" s="23">
        <v>21</v>
      </c>
      <c r="P26" s="23"/>
      <c r="Q26" s="23"/>
      <c r="R26" s="23"/>
      <c r="S26" s="23"/>
      <c r="T26" s="23">
        <v>17</v>
      </c>
      <c r="U26" s="23"/>
      <c r="V26" s="23"/>
      <c r="W26" s="23"/>
      <c r="X26" s="23"/>
      <c r="Y26" s="23"/>
      <c r="Z26" s="23">
        <v>70</v>
      </c>
      <c r="AA26" s="23">
        <v>80</v>
      </c>
      <c r="AB26" s="23"/>
      <c r="AC26" s="23">
        <v>2</v>
      </c>
      <c r="AD26" s="23"/>
      <c r="AE26" s="23"/>
      <c r="AF26" s="23">
        <v>15</v>
      </c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47.25" x14ac:dyDescent="0.25">
      <c r="A27" s="8" t="s">
        <v>391</v>
      </c>
      <c r="B27" s="2" t="s">
        <v>710</v>
      </c>
      <c r="C27" s="2"/>
      <c r="D27" s="4">
        <v>6</v>
      </c>
      <c r="E27" s="9" t="s">
        <v>392</v>
      </c>
      <c r="F27" s="9" t="s">
        <v>394</v>
      </c>
      <c r="G27" s="4"/>
      <c r="H27" s="4">
        <v>2016</v>
      </c>
      <c r="I27" s="15">
        <f t="shared" si="2"/>
        <v>331</v>
      </c>
      <c r="J27" s="23">
        <v>85</v>
      </c>
      <c r="K27" s="23"/>
      <c r="L27" s="23"/>
      <c r="M27" s="23"/>
      <c r="N27" s="23">
        <v>41</v>
      </c>
      <c r="O27" s="23">
        <v>21</v>
      </c>
      <c r="P27" s="23"/>
      <c r="Q27" s="23"/>
      <c r="R27" s="23"/>
      <c r="S27" s="23"/>
      <c r="T27" s="23">
        <v>17</v>
      </c>
      <c r="U27" s="23"/>
      <c r="V27" s="23"/>
      <c r="W27" s="23"/>
      <c r="X27" s="23"/>
      <c r="Y27" s="23"/>
      <c r="Z27" s="23">
        <v>70</v>
      </c>
      <c r="AA27" s="23">
        <v>80</v>
      </c>
      <c r="AB27" s="23"/>
      <c r="AC27" s="23">
        <v>2</v>
      </c>
      <c r="AD27" s="23"/>
      <c r="AE27" s="23"/>
      <c r="AF27" s="23">
        <v>15</v>
      </c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406</v>
      </c>
      <c r="B28" s="2" t="s">
        <v>710</v>
      </c>
      <c r="C28" s="2"/>
      <c r="D28" s="4">
        <v>6</v>
      </c>
      <c r="E28" s="5" t="s">
        <v>407</v>
      </c>
      <c r="F28" s="7" t="s">
        <v>408</v>
      </c>
      <c r="G28" s="4"/>
      <c r="H28" s="4">
        <v>2016</v>
      </c>
      <c r="I28" s="15">
        <f t="shared" si="2"/>
        <v>277</v>
      </c>
      <c r="J28" s="23">
        <v>85</v>
      </c>
      <c r="K28" s="23"/>
      <c r="L28" s="23">
        <v>11</v>
      </c>
      <c r="M28" s="23">
        <v>60</v>
      </c>
      <c r="N28" s="23"/>
      <c r="O28" s="23"/>
      <c r="P28" s="23"/>
      <c r="Q28" s="23"/>
      <c r="R28" s="23"/>
      <c r="S28" s="23"/>
      <c r="T28" s="23">
        <v>73</v>
      </c>
      <c r="U28" s="23"/>
      <c r="V28" s="23"/>
      <c r="W28" s="23">
        <v>18</v>
      </c>
      <c r="X28" s="23"/>
      <c r="Y28" s="23"/>
      <c r="Z28" s="23"/>
      <c r="AA28" s="23"/>
      <c r="AB28" s="23"/>
      <c r="AC28" s="23"/>
      <c r="AD28" s="23"/>
      <c r="AE28" s="23">
        <v>15</v>
      </c>
      <c r="AF28" s="23">
        <v>15</v>
      </c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418</v>
      </c>
      <c r="B29" s="2" t="s">
        <v>710</v>
      </c>
      <c r="C29" s="2"/>
      <c r="D29" s="4">
        <v>6</v>
      </c>
      <c r="E29" s="7" t="s">
        <v>419</v>
      </c>
      <c r="F29" s="7" t="s">
        <v>420</v>
      </c>
      <c r="G29" s="4" t="s">
        <v>50</v>
      </c>
      <c r="H29" s="4">
        <v>2016</v>
      </c>
      <c r="I29" s="15">
        <f t="shared" si="2"/>
        <v>95</v>
      </c>
      <c r="J29" s="23"/>
      <c r="K29" s="23"/>
      <c r="L29" s="23"/>
      <c r="M29" s="23"/>
      <c r="N29" s="23"/>
      <c r="O29" s="23">
        <v>0</v>
      </c>
      <c r="P29" s="23"/>
      <c r="Q29" s="23"/>
      <c r="R29" s="23"/>
      <c r="S29" s="23">
        <v>25</v>
      </c>
      <c r="T29" s="23"/>
      <c r="U29" s="23"/>
      <c r="V29" s="23"/>
      <c r="W29" s="23"/>
      <c r="X29" s="23"/>
      <c r="Y29" s="23"/>
      <c r="Z29" s="23">
        <v>70</v>
      </c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s="19" customFormat="1" ht="47.25" x14ac:dyDescent="0.25">
      <c r="A30" s="2" t="s">
        <v>430</v>
      </c>
      <c r="B30" s="2" t="s">
        <v>710</v>
      </c>
      <c r="C30" s="2"/>
      <c r="D30" s="4">
        <v>6</v>
      </c>
      <c r="E30" s="7" t="s">
        <v>431</v>
      </c>
      <c r="F30" s="7" t="s">
        <v>432</v>
      </c>
      <c r="G30" s="4" t="s">
        <v>50</v>
      </c>
      <c r="H30" s="4">
        <v>2016</v>
      </c>
      <c r="I30" s="15">
        <f t="shared" si="2"/>
        <v>234</v>
      </c>
      <c r="J30" s="23"/>
      <c r="K30" s="23"/>
      <c r="L30" s="23">
        <v>10</v>
      </c>
      <c r="M30" s="23"/>
      <c r="N30" s="23">
        <v>5</v>
      </c>
      <c r="O30" s="23"/>
      <c r="P30" s="23"/>
      <c r="Q30" s="23"/>
      <c r="R30" s="23">
        <v>35</v>
      </c>
      <c r="S30" s="23"/>
      <c r="T30" s="23">
        <v>13</v>
      </c>
      <c r="U30" s="23"/>
      <c r="V30" s="23"/>
      <c r="W30" s="23"/>
      <c r="X30" s="23"/>
      <c r="Y30" s="23"/>
      <c r="Z30" s="23">
        <v>70</v>
      </c>
      <c r="AA30" s="23"/>
      <c r="AB30" s="23">
        <v>41</v>
      </c>
      <c r="AC30" s="23">
        <v>2</v>
      </c>
      <c r="AD30" s="23"/>
      <c r="AE30" s="23">
        <v>20</v>
      </c>
      <c r="AF30" s="23">
        <v>38</v>
      </c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s="19" customFormat="1" ht="31.5" x14ac:dyDescent="0.25">
      <c r="A31" s="2" t="s">
        <v>439</v>
      </c>
      <c r="B31" s="2" t="s">
        <v>710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5">
        <f t="shared" si="2"/>
        <v>110</v>
      </c>
      <c r="J31" s="23"/>
      <c r="K31" s="23"/>
      <c r="L31" s="23"/>
      <c r="M31" s="23">
        <v>5</v>
      </c>
      <c r="N31" s="23"/>
      <c r="O31" s="23"/>
      <c r="P31" s="23"/>
      <c r="Q31" s="23">
        <v>5</v>
      </c>
      <c r="R31" s="23"/>
      <c r="S31" s="23"/>
      <c r="T31" s="23">
        <v>30</v>
      </c>
      <c r="U31" s="23"/>
      <c r="V31" s="23"/>
      <c r="W31" s="23"/>
      <c r="X31" s="23"/>
      <c r="Y31" s="23"/>
      <c r="Z31" s="23">
        <v>70</v>
      </c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s="19" customFormat="1" ht="31.5" x14ac:dyDescent="0.25">
      <c r="A32" s="2" t="s">
        <v>446</v>
      </c>
      <c r="B32" s="2" t="s">
        <v>710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5">
        <f t="shared" si="2"/>
        <v>0</v>
      </c>
      <c r="J32" s="23"/>
      <c r="K32" s="23"/>
      <c r="L32" s="23"/>
      <c r="M32" s="23"/>
      <c r="N32" s="23"/>
      <c r="O32" s="23">
        <v>0</v>
      </c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458</v>
      </c>
      <c r="B33" s="2" t="s">
        <v>710</v>
      </c>
      <c r="C33" s="2"/>
      <c r="D33" s="4">
        <v>6</v>
      </c>
      <c r="E33" s="7" t="s">
        <v>459</v>
      </c>
      <c r="F33" s="7" t="s">
        <v>460</v>
      </c>
      <c r="G33" s="4" t="s">
        <v>50</v>
      </c>
      <c r="H33" s="4">
        <v>2016</v>
      </c>
      <c r="I33" s="15">
        <f t="shared" ref="I33:I37" si="3">SUM(J33:BP33)</f>
        <v>514</v>
      </c>
      <c r="J33" s="23">
        <v>85</v>
      </c>
      <c r="K33" s="23"/>
      <c r="L33" s="23"/>
      <c r="M33" s="23"/>
      <c r="N33" s="23"/>
      <c r="O33" s="23">
        <v>0</v>
      </c>
      <c r="P33" s="23"/>
      <c r="Q33" s="23">
        <v>20</v>
      </c>
      <c r="R33" s="23">
        <v>40</v>
      </c>
      <c r="S33" s="23"/>
      <c r="T33" s="23">
        <v>3</v>
      </c>
      <c r="U33" s="23">
        <v>46</v>
      </c>
      <c r="V33" s="23"/>
      <c r="W33" s="23">
        <v>43</v>
      </c>
      <c r="X33" s="23"/>
      <c r="Y33" s="23"/>
      <c r="Z33" s="23">
        <v>70</v>
      </c>
      <c r="AA33" s="23">
        <v>80</v>
      </c>
      <c r="AB33" s="23"/>
      <c r="AC33" s="23">
        <v>102</v>
      </c>
      <c r="AD33" s="23"/>
      <c r="AE33" s="23">
        <v>25</v>
      </c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47.25" x14ac:dyDescent="0.25">
      <c r="A34" s="2" t="s">
        <v>464</v>
      </c>
      <c r="B34" s="2" t="s">
        <v>710</v>
      </c>
      <c r="C34" s="2"/>
      <c r="D34" s="4">
        <v>6</v>
      </c>
      <c r="E34" s="7" t="s">
        <v>465</v>
      </c>
      <c r="F34" s="7" t="s">
        <v>466</v>
      </c>
      <c r="G34" s="4"/>
      <c r="H34" s="4">
        <v>2016</v>
      </c>
      <c r="I34" s="15">
        <f t="shared" si="3"/>
        <v>141</v>
      </c>
      <c r="J34" s="23"/>
      <c r="K34" s="23"/>
      <c r="L34" s="23"/>
      <c r="M34" s="23">
        <v>60</v>
      </c>
      <c r="N34" s="23">
        <v>41</v>
      </c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>
        <v>40</v>
      </c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470</v>
      </c>
      <c r="B35" s="2" t="s">
        <v>710</v>
      </c>
      <c r="C35" s="2"/>
      <c r="D35" s="4">
        <v>6</v>
      </c>
      <c r="E35" s="7" t="s">
        <v>471</v>
      </c>
      <c r="F35" s="7" t="s">
        <v>466</v>
      </c>
      <c r="G35" s="4" t="s">
        <v>50</v>
      </c>
      <c r="H35" s="4">
        <v>2016</v>
      </c>
      <c r="I35" s="15">
        <f t="shared" si="3"/>
        <v>30</v>
      </c>
      <c r="J35" s="23"/>
      <c r="K35" s="23"/>
      <c r="L35" s="23"/>
      <c r="M35" s="23"/>
      <c r="N35" s="23"/>
      <c r="O35" s="23">
        <v>30</v>
      </c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47.25" x14ac:dyDescent="0.25">
      <c r="A36" s="2" t="s">
        <v>518</v>
      </c>
      <c r="B36" s="2" t="s">
        <v>710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5">
        <f t="shared" si="3"/>
        <v>61</v>
      </c>
      <c r="J36" s="23"/>
      <c r="K36" s="23">
        <v>6</v>
      </c>
      <c r="L36" s="23"/>
      <c r="M36" s="23"/>
      <c r="N36" s="23"/>
      <c r="O36" s="23">
        <v>0</v>
      </c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>
        <v>35</v>
      </c>
      <c r="AE36" s="23">
        <v>20</v>
      </c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527</v>
      </c>
      <c r="B37" s="2" t="s">
        <v>710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15">
        <f t="shared" si="3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</sheetData>
  <autoFilter ref="A2:DC37"/>
  <mergeCells count="1">
    <mergeCell ref="A1:K1"/>
  </mergeCells>
  <pageMargins left="0.70866141732283472" right="0.70866141732283472" top="0.74803149606299213" bottom="0.74803149606299213" header="0.31496062992125984" footer="0.31496062992125984"/>
  <pageSetup paperSize="9" scale="1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C41"/>
  <sheetViews>
    <sheetView zoomScale="80" zoomScaleNormal="80" workbookViewId="0">
      <selection sqref="A1:K1"/>
    </sheetView>
  </sheetViews>
  <sheetFormatPr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51.75" customHeight="1" x14ac:dyDescent="0.25">
      <c r="A1" s="32" t="s">
        <v>751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57.5" x14ac:dyDescent="0.25">
      <c r="A2" s="24" t="s">
        <v>708</v>
      </c>
      <c r="B2" s="24" t="s">
        <v>709</v>
      </c>
      <c r="C2" s="24" t="s">
        <v>1</v>
      </c>
      <c r="D2" s="25" t="s">
        <v>0</v>
      </c>
      <c r="E2" s="25" t="s">
        <v>706</v>
      </c>
      <c r="F2" s="24" t="s">
        <v>707</v>
      </c>
      <c r="G2" s="26" t="s">
        <v>2</v>
      </c>
      <c r="H2" s="27" t="s">
        <v>3</v>
      </c>
      <c r="I2" s="26" t="s">
        <v>711</v>
      </c>
      <c r="J2" s="28" t="s">
        <v>712</v>
      </c>
      <c r="K2" s="28" t="s">
        <v>715</v>
      </c>
      <c r="L2" s="28" t="s">
        <v>716</v>
      </c>
      <c r="M2" s="28" t="s">
        <v>717</v>
      </c>
      <c r="N2" s="28" t="s">
        <v>718</v>
      </c>
      <c r="O2" s="28" t="s">
        <v>740</v>
      </c>
      <c r="P2" s="28" t="s">
        <v>719</v>
      </c>
      <c r="Q2" s="28" t="s">
        <v>720</v>
      </c>
      <c r="R2" s="28" t="s">
        <v>722</v>
      </c>
      <c r="S2" s="28" t="s">
        <v>726</v>
      </c>
      <c r="T2" s="28" t="s">
        <v>729</v>
      </c>
      <c r="U2" s="28" t="s">
        <v>731</v>
      </c>
      <c r="V2" s="28" t="s">
        <v>732</v>
      </c>
      <c r="W2" s="28" t="s">
        <v>733</v>
      </c>
      <c r="X2" s="28" t="s">
        <v>749</v>
      </c>
      <c r="Y2" s="28" t="s">
        <v>735</v>
      </c>
      <c r="Z2" s="28" t="s">
        <v>744</v>
      </c>
      <c r="AA2" s="28" t="s">
        <v>745</v>
      </c>
      <c r="AB2" s="28" t="s">
        <v>736</v>
      </c>
      <c r="AC2" s="28" t="s">
        <v>737</v>
      </c>
      <c r="AD2" s="28" t="s">
        <v>739</v>
      </c>
      <c r="AE2" s="28" t="s">
        <v>741</v>
      </c>
      <c r="AF2" s="28" t="s">
        <v>742</v>
      </c>
      <c r="AG2" s="28" t="s">
        <v>689</v>
      </c>
      <c r="AH2" s="28" t="s">
        <v>690</v>
      </c>
      <c r="AI2" s="28" t="s">
        <v>691</v>
      </c>
      <c r="AJ2" s="28" t="s">
        <v>692</v>
      </c>
      <c r="AK2" s="28" t="s">
        <v>693</v>
      </c>
      <c r="AL2" s="28" t="s">
        <v>694</v>
      </c>
      <c r="AM2" s="28" t="s">
        <v>695</v>
      </c>
      <c r="AN2" s="28" t="s">
        <v>696</v>
      </c>
      <c r="AO2" s="28" t="s">
        <v>697</v>
      </c>
      <c r="AP2" s="28" t="s">
        <v>698</v>
      </c>
      <c r="AQ2" s="28" t="s">
        <v>699</v>
      </c>
      <c r="AR2" s="28" t="s">
        <v>700</v>
      </c>
      <c r="AS2" s="28" t="s">
        <v>701</v>
      </c>
      <c r="AT2" s="28" t="s">
        <v>702</v>
      </c>
      <c r="AU2" s="28" t="s">
        <v>703</v>
      </c>
      <c r="AV2" s="28" t="s">
        <v>704</v>
      </c>
      <c r="AW2" s="28" t="s">
        <v>705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216</v>
      </c>
      <c r="B3" s="2" t="s">
        <v>710</v>
      </c>
      <c r="C3" s="2"/>
      <c r="D3" s="4">
        <v>8</v>
      </c>
      <c r="E3" s="2" t="s">
        <v>218</v>
      </c>
      <c r="F3" s="2" t="s">
        <v>219</v>
      </c>
      <c r="G3" s="4"/>
      <c r="H3" s="4">
        <v>2016</v>
      </c>
      <c r="I3" s="15">
        <f>SUM(J3:BP3)</f>
        <v>915</v>
      </c>
      <c r="J3" s="30">
        <v>90</v>
      </c>
      <c r="K3" s="30">
        <v>6</v>
      </c>
      <c r="L3" s="30">
        <v>5</v>
      </c>
      <c r="M3" s="30">
        <v>61</v>
      </c>
      <c r="N3" s="30">
        <v>22</v>
      </c>
      <c r="O3" s="30">
        <v>24</v>
      </c>
      <c r="P3" s="30"/>
      <c r="Q3" s="30">
        <v>14</v>
      </c>
      <c r="R3" s="30">
        <v>34</v>
      </c>
      <c r="S3" s="30">
        <v>10</v>
      </c>
      <c r="T3" s="30">
        <v>66</v>
      </c>
      <c r="U3" s="30">
        <v>55</v>
      </c>
      <c r="V3" s="30">
        <v>25</v>
      </c>
      <c r="W3" s="30">
        <v>42</v>
      </c>
      <c r="X3" s="30">
        <v>11</v>
      </c>
      <c r="Y3" s="30">
        <v>58</v>
      </c>
      <c r="Z3" s="30">
        <v>53</v>
      </c>
      <c r="AA3" s="30">
        <v>110</v>
      </c>
      <c r="AB3" s="30">
        <v>60</v>
      </c>
      <c r="AC3" s="30">
        <v>115</v>
      </c>
      <c r="AD3" s="30"/>
      <c r="AE3" s="30">
        <v>17</v>
      </c>
      <c r="AF3" s="30">
        <v>37</v>
      </c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231</v>
      </c>
      <c r="B4" s="2" t="s">
        <v>710</v>
      </c>
      <c r="C4" s="2"/>
      <c r="D4" s="4">
        <v>8</v>
      </c>
      <c r="E4" s="2" t="s">
        <v>228</v>
      </c>
      <c r="F4" s="2" t="s">
        <v>232</v>
      </c>
      <c r="G4" s="4"/>
      <c r="H4" s="4">
        <v>2016</v>
      </c>
      <c r="I4" s="15">
        <f>SUM(J4:BP4)</f>
        <v>0</v>
      </c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244</v>
      </c>
      <c r="B5" s="2" t="s">
        <v>710</v>
      </c>
      <c r="C5" s="2"/>
      <c r="D5" s="4">
        <v>8</v>
      </c>
      <c r="E5" s="2" t="s">
        <v>236</v>
      </c>
      <c r="F5" s="2" t="s">
        <v>245</v>
      </c>
      <c r="G5" s="4" t="s">
        <v>50</v>
      </c>
      <c r="H5" s="4">
        <v>2016</v>
      </c>
      <c r="I5" s="15">
        <f t="shared" ref="I5:I16" si="0">SUM(J5:BP5)</f>
        <v>877</v>
      </c>
      <c r="J5" s="30">
        <v>90</v>
      </c>
      <c r="K5" s="30">
        <v>6</v>
      </c>
      <c r="L5" s="30">
        <v>5</v>
      </c>
      <c r="M5" s="30">
        <v>61</v>
      </c>
      <c r="N5" s="30">
        <v>22</v>
      </c>
      <c r="O5" s="30">
        <v>24</v>
      </c>
      <c r="P5" s="30">
        <v>20</v>
      </c>
      <c r="Q5" s="30">
        <v>14</v>
      </c>
      <c r="R5" s="30">
        <v>34</v>
      </c>
      <c r="S5" s="30">
        <v>10</v>
      </c>
      <c r="T5" s="30">
        <v>66</v>
      </c>
      <c r="U5" s="30">
        <v>55</v>
      </c>
      <c r="V5" s="30">
        <v>25</v>
      </c>
      <c r="W5" s="30">
        <v>42</v>
      </c>
      <c r="X5" s="30">
        <v>11</v>
      </c>
      <c r="Y5" s="30"/>
      <c r="Z5" s="30">
        <v>53</v>
      </c>
      <c r="AA5" s="30">
        <v>110</v>
      </c>
      <c r="AB5" s="30">
        <v>60</v>
      </c>
      <c r="AC5" s="30">
        <v>115</v>
      </c>
      <c r="AD5" s="30"/>
      <c r="AE5" s="30">
        <v>17</v>
      </c>
      <c r="AF5" s="30">
        <v>37</v>
      </c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244</v>
      </c>
      <c r="B6" s="2" t="s">
        <v>710</v>
      </c>
      <c r="C6" s="2"/>
      <c r="D6" s="4">
        <v>8</v>
      </c>
      <c r="E6" s="2" t="s">
        <v>236</v>
      </c>
      <c r="F6" s="2" t="s">
        <v>246</v>
      </c>
      <c r="G6" s="4" t="s">
        <v>50</v>
      </c>
      <c r="H6" s="4">
        <v>2016</v>
      </c>
      <c r="I6" s="15">
        <f t="shared" si="0"/>
        <v>877</v>
      </c>
      <c r="J6" s="30">
        <v>90</v>
      </c>
      <c r="K6" s="30">
        <v>6</v>
      </c>
      <c r="L6" s="30">
        <v>5</v>
      </c>
      <c r="M6" s="30">
        <v>61</v>
      </c>
      <c r="N6" s="30">
        <v>22</v>
      </c>
      <c r="O6" s="30">
        <v>24</v>
      </c>
      <c r="P6" s="30">
        <v>20</v>
      </c>
      <c r="Q6" s="30">
        <v>14</v>
      </c>
      <c r="R6" s="30">
        <v>34</v>
      </c>
      <c r="S6" s="30">
        <v>10</v>
      </c>
      <c r="T6" s="30">
        <v>66</v>
      </c>
      <c r="U6" s="30">
        <v>55</v>
      </c>
      <c r="V6" s="30">
        <v>25</v>
      </c>
      <c r="W6" s="30">
        <v>42</v>
      </c>
      <c r="X6" s="30">
        <v>11</v>
      </c>
      <c r="Y6" s="30"/>
      <c r="Z6" s="30">
        <v>53</v>
      </c>
      <c r="AA6" s="30">
        <v>110</v>
      </c>
      <c r="AB6" s="30">
        <v>60</v>
      </c>
      <c r="AC6" s="30">
        <v>115</v>
      </c>
      <c r="AD6" s="30"/>
      <c r="AE6" s="30">
        <v>17</v>
      </c>
      <c r="AF6" s="30">
        <v>37</v>
      </c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258</v>
      </c>
      <c r="B7" s="2" t="s">
        <v>710</v>
      </c>
      <c r="C7" s="2"/>
      <c r="D7" s="4">
        <v>8</v>
      </c>
      <c r="E7" s="2" t="s">
        <v>257</v>
      </c>
      <c r="F7" s="2" t="s">
        <v>259</v>
      </c>
      <c r="G7" s="4" t="s">
        <v>50</v>
      </c>
      <c r="H7" s="4">
        <v>2016</v>
      </c>
      <c r="I7" s="15">
        <f t="shared" si="0"/>
        <v>0</v>
      </c>
      <c r="J7" s="30"/>
      <c r="K7" s="30"/>
      <c r="L7" s="30"/>
      <c r="M7" s="30"/>
      <c r="N7" s="30"/>
      <c r="O7" s="30">
        <v>0</v>
      </c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258</v>
      </c>
      <c r="B8" s="2" t="s">
        <v>710</v>
      </c>
      <c r="C8" s="2"/>
      <c r="D8" s="4">
        <v>8</v>
      </c>
      <c r="E8" s="2" t="s">
        <v>257</v>
      </c>
      <c r="F8" s="2" t="s">
        <v>260</v>
      </c>
      <c r="G8" s="4" t="s">
        <v>50</v>
      </c>
      <c r="H8" s="4">
        <v>2016</v>
      </c>
      <c r="I8" s="15">
        <f t="shared" si="0"/>
        <v>0</v>
      </c>
      <c r="J8" s="30"/>
      <c r="K8" s="30"/>
      <c r="L8" s="30"/>
      <c r="M8" s="30"/>
      <c r="N8" s="30"/>
      <c r="O8" s="30">
        <v>0</v>
      </c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272</v>
      </c>
      <c r="B9" s="2" t="s">
        <v>710</v>
      </c>
      <c r="C9" s="2"/>
      <c r="D9" s="4">
        <v>8</v>
      </c>
      <c r="E9" s="7" t="s">
        <v>269</v>
      </c>
      <c r="F9" s="7" t="s">
        <v>273</v>
      </c>
      <c r="G9" s="4" t="s">
        <v>50</v>
      </c>
      <c r="H9" s="4">
        <v>2016</v>
      </c>
      <c r="I9" s="15">
        <f t="shared" si="0"/>
        <v>215</v>
      </c>
      <c r="J9" s="30">
        <v>90</v>
      </c>
      <c r="K9" s="30"/>
      <c r="L9" s="30"/>
      <c r="M9" s="30">
        <v>61</v>
      </c>
      <c r="N9" s="30">
        <v>22</v>
      </c>
      <c r="O9" s="30">
        <v>0</v>
      </c>
      <c r="P9" s="30"/>
      <c r="Q9" s="30"/>
      <c r="R9" s="30"/>
      <c r="S9" s="30"/>
      <c r="T9" s="30"/>
      <c r="U9" s="30"/>
      <c r="V9" s="30"/>
      <c r="W9" s="30">
        <v>42</v>
      </c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280</v>
      </c>
      <c r="B10" s="2" t="s">
        <v>710</v>
      </c>
      <c r="C10" s="2"/>
      <c r="D10" s="4">
        <v>8</v>
      </c>
      <c r="E10" s="7" t="s">
        <v>87</v>
      </c>
      <c r="F10" s="7" t="s">
        <v>281</v>
      </c>
      <c r="G10" s="4" t="s">
        <v>50</v>
      </c>
      <c r="H10" s="4">
        <v>2016</v>
      </c>
      <c r="I10" s="15">
        <f t="shared" si="0"/>
        <v>0</v>
      </c>
      <c r="J10" s="30"/>
      <c r="K10" s="30"/>
      <c r="L10" s="30"/>
      <c r="M10" s="30"/>
      <c r="N10" s="30"/>
      <c r="O10" s="30">
        <v>0</v>
      </c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291</v>
      </c>
      <c r="B11" s="2" t="s">
        <v>710</v>
      </c>
      <c r="C11" s="2"/>
      <c r="D11" s="4">
        <v>8</v>
      </c>
      <c r="E11" s="7" t="s">
        <v>290</v>
      </c>
      <c r="F11" s="7" t="s">
        <v>292</v>
      </c>
      <c r="G11" s="4" t="s">
        <v>50</v>
      </c>
      <c r="H11" s="4">
        <v>2016</v>
      </c>
      <c r="I11" s="15">
        <f t="shared" si="0"/>
        <v>163</v>
      </c>
      <c r="J11" s="30"/>
      <c r="K11" s="30"/>
      <c r="L11" s="30"/>
      <c r="M11" s="30"/>
      <c r="N11" s="30"/>
      <c r="O11" s="30">
        <v>0</v>
      </c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>
        <v>53</v>
      </c>
      <c r="AA11" s="30">
        <v>110</v>
      </c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ht="31.5" x14ac:dyDescent="0.25">
      <c r="A12" s="2" t="s">
        <v>299</v>
      </c>
      <c r="B12" s="2" t="s">
        <v>710</v>
      </c>
      <c r="C12" s="2"/>
      <c r="D12" s="4">
        <v>8</v>
      </c>
      <c r="E12" s="7" t="s">
        <v>298</v>
      </c>
      <c r="F12" s="7" t="s">
        <v>300</v>
      </c>
      <c r="G12" s="4" t="s">
        <v>50</v>
      </c>
      <c r="H12" s="4">
        <v>2016</v>
      </c>
      <c r="I12" s="15">
        <f t="shared" si="0"/>
        <v>241</v>
      </c>
      <c r="J12" s="30"/>
      <c r="K12" s="30"/>
      <c r="L12" s="30"/>
      <c r="M12" s="30">
        <v>61</v>
      </c>
      <c r="N12" s="30"/>
      <c r="O12" s="30">
        <v>24</v>
      </c>
      <c r="P12" s="30"/>
      <c r="Q12" s="30"/>
      <c r="R12" s="30"/>
      <c r="S12" s="30"/>
      <c r="T12" s="30">
        <v>66</v>
      </c>
      <c r="U12" s="30"/>
      <c r="V12" s="30"/>
      <c r="W12" s="30"/>
      <c r="X12" s="30"/>
      <c r="Y12" s="30"/>
      <c r="Z12" s="30"/>
      <c r="AA12" s="30"/>
      <c r="AB12" s="30">
        <v>60</v>
      </c>
      <c r="AC12" s="30"/>
      <c r="AD12" s="30">
        <v>30</v>
      </c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310</v>
      </c>
      <c r="B13" s="2" t="s">
        <v>710</v>
      </c>
      <c r="C13" s="2"/>
      <c r="D13" s="4">
        <v>8</v>
      </c>
      <c r="E13" s="7" t="s">
        <v>311</v>
      </c>
      <c r="F13" s="7" t="s">
        <v>312</v>
      </c>
      <c r="G13" s="4" t="s">
        <v>50</v>
      </c>
      <c r="H13" s="4">
        <v>2016</v>
      </c>
      <c r="I13" s="15">
        <f t="shared" si="0"/>
        <v>15</v>
      </c>
      <c r="J13" s="30"/>
      <c r="K13" s="30"/>
      <c r="L13" s="30"/>
      <c r="M13" s="30"/>
      <c r="N13" s="30"/>
      <c r="O13" s="30">
        <v>0</v>
      </c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>
        <v>15</v>
      </c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31.5" x14ac:dyDescent="0.25">
      <c r="A14" s="2" t="s">
        <v>322</v>
      </c>
      <c r="B14" s="2" t="s">
        <v>710</v>
      </c>
      <c r="C14" s="2"/>
      <c r="D14" s="4">
        <v>8</v>
      </c>
      <c r="E14" s="7" t="s">
        <v>323</v>
      </c>
      <c r="F14" s="7" t="s">
        <v>324</v>
      </c>
      <c r="G14" s="4"/>
      <c r="H14" s="4">
        <v>2016</v>
      </c>
      <c r="I14" s="15">
        <f t="shared" si="0"/>
        <v>0</v>
      </c>
      <c r="J14" s="30"/>
      <c r="K14" s="30"/>
      <c r="L14" s="30"/>
      <c r="M14" s="30"/>
      <c r="N14" s="30"/>
      <c r="O14" s="30">
        <v>0</v>
      </c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31.5" x14ac:dyDescent="0.25">
      <c r="A15" s="2" t="s">
        <v>337</v>
      </c>
      <c r="B15" s="2" t="s">
        <v>710</v>
      </c>
      <c r="C15" s="2"/>
      <c r="D15" s="4" t="s">
        <v>338</v>
      </c>
      <c r="E15" s="7" t="s">
        <v>333</v>
      </c>
      <c r="F15" s="7" t="s">
        <v>339</v>
      </c>
      <c r="G15" s="4" t="s">
        <v>50</v>
      </c>
      <c r="H15" s="4">
        <v>2016</v>
      </c>
      <c r="I15" s="15">
        <f t="shared" si="0"/>
        <v>10</v>
      </c>
      <c r="J15" s="30"/>
      <c r="K15" s="30"/>
      <c r="L15" s="30"/>
      <c r="M15" s="30"/>
      <c r="N15" s="30"/>
      <c r="O15" s="30">
        <v>0</v>
      </c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>
        <v>10</v>
      </c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348</v>
      </c>
      <c r="B16" s="2" t="s">
        <v>710</v>
      </c>
      <c r="C16" s="2"/>
      <c r="D16" s="4">
        <v>8</v>
      </c>
      <c r="E16" s="7" t="s">
        <v>346</v>
      </c>
      <c r="F16" s="7" t="s">
        <v>349</v>
      </c>
      <c r="G16" s="4" t="s">
        <v>50</v>
      </c>
      <c r="H16" s="4">
        <v>2016</v>
      </c>
      <c r="I16" s="15">
        <f t="shared" si="0"/>
        <v>0</v>
      </c>
      <c r="J16" s="30"/>
      <c r="K16" s="30"/>
      <c r="L16" s="30"/>
      <c r="M16" s="30"/>
      <c r="N16" s="30"/>
      <c r="O16" s="30">
        <v>0</v>
      </c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31.5" x14ac:dyDescent="0.25">
      <c r="A17" s="2" t="s">
        <v>357</v>
      </c>
      <c r="B17" s="2" t="s">
        <v>710</v>
      </c>
      <c r="C17" s="2"/>
      <c r="D17" s="4">
        <v>8</v>
      </c>
      <c r="E17" s="7" t="s">
        <v>358</v>
      </c>
      <c r="F17" s="7" t="s">
        <v>359</v>
      </c>
      <c r="G17" s="4" t="s">
        <v>50</v>
      </c>
      <c r="H17" s="4">
        <v>2016</v>
      </c>
      <c r="I17" s="15">
        <f t="shared" ref="I17:I27" si="1">SUM(J17:BP17)</f>
        <v>0</v>
      </c>
      <c r="J17" s="30"/>
      <c r="K17" s="30"/>
      <c r="L17" s="30"/>
      <c r="M17" s="30"/>
      <c r="N17" s="30"/>
      <c r="O17" s="30">
        <v>0</v>
      </c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31.5" x14ac:dyDescent="0.25">
      <c r="A18" s="2" t="s">
        <v>369</v>
      </c>
      <c r="B18" s="2" t="s">
        <v>710</v>
      </c>
      <c r="C18" s="2"/>
      <c r="D18" s="4">
        <v>8</v>
      </c>
      <c r="E18" s="7" t="s">
        <v>370</v>
      </c>
      <c r="F18" s="7" t="s">
        <v>371</v>
      </c>
      <c r="G18" s="4" t="s">
        <v>50</v>
      </c>
      <c r="H18" s="4">
        <v>2015</v>
      </c>
      <c r="I18" s="15">
        <f t="shared" si="1"/>
        <v>0</v>
      </c>
      <c r="J18" s="30"/>
      <c r="K18" s="30"/>
      <c r="L18" s="30"/>
      <c r="M18" s="30"/>
      <c r="N18" s="30"/>
      <c r="O18" s="30">
        <v>0</v>
      </c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380</v>
      </c>
      <c r="B19" s="2" t="s">
        <v>710</v>
      </c>
      <c r="C19" s="2"/>
      <c r="D19" s="4">
        <v>8</v>
      </c>
      <c r="E19" s="7" t="s">
        <v>376</v>
      </c>
      <c r="F19" s="7" t="s">
        <v>324</v>
      </c>
      <c r="G19" s="4"/>
      <c r="H19" s="4">
        <v>2016</v>
      </c>
      <c r="I19" s="15">
        <f t="shared" si="1"/>
        <v>0</v>
      </c>
      <c r="J19" s="30"/>
      <c r="K19" s="30"/>
      <c r="L19" s="30"/>
      <c r="M19" s="30"/>
      <c r="N19" s="30"/>
      <c r="O19" s="30">
        <v>0</v>
      </c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386</v>
      </c>
      <c r="B20" s="2" t="s">
        <v>710</v>
      </c>
      <c r="C20" s="2"/>
      <c r="D20" s="4" t="s">
        <v>338</v>
      </c>
      <c r="E20" s="7" t="s">
        <v>387</v>
      </c>
      <c r="F20" s="7" t="s">
        <v>388</v>
      </c>
      <c r="G20" s="4" t="s">
        <v>50</v>
      </c>
      <c r="H20" s="4">
        <v>2016</v>
      </c>
      <c r="I20" s="15">
        <f t="shared" si="1"/>
        <v>0</v>
      </c>
      <c r="J20" s="30"/>
      <c r="K20" s="30"/>
      <c r="L20" s="30"/>
      <c r="M20" s="30"/>
      <c r="N20" s="30"/>
      <c r="O20" s="30">
        <v>0</v>
      </c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47.25" x14ac:dyDescent="0.25">
      <c r="A21" s="8" t="s">
        <v>396</v>
      </c>
      <c r="B21" s="2" t="s">
        <v>710</v>
      </c>
      <c r="C21" s="2"/>
      <c r="D21" s="4">
        <v>8</v>
      </c>
      <c r="E21" s="9" t="s">
        <v>395</v>
      </c>
      <c r="F21" s="9" t="s">
        <v>397</v>
      </c>
      <c r="G21" s="4"/>
      <c r="H21" s="4">
        <v>2016</v>
      </c>
      <c r="I21" s="15">
        <f t="shared" si="1"/>
        <v>709</v>
      </c>
      <c r="J21" s="30">
        <v>90</v>
      </c>
      <c r="K21" s="30">
        <v>6</v>
      </c>
      <c r="L21" s="30">
        <v>20</v>
      </c>
      <c r="M21" s="30">
        <v>61</v>
      </c>
      <c r="N21" s="30">
        <v>22</v>
      </c>
      <c r="O21" s="30">
        <v>24</v>
      </c>
      <c r="P21" s="30">
        <v>20</v>
      </c>
      <c r="Q21" s="30">
        <v>14</v>
      </c>
      <c r="R21" s="30"/>
      <c r="S21" s="30">
        <v>10</v>
      </c>
      <c r="T21" s="30">
        <v>66</v>
      </c>
      <c r="U21" s="30"/>
      <c r="V21" s="30"/>
      <c r="W21" s="30">
        <v>42</v>
      </c>
      <c r="X21" s="30">
        <v>11</v>
      </c>
      <c r="Y21" s="30">
        <v>58</v>
      </c>
      <c r="Z21" s="30">
        <v>53</v>
      </c>
      <c r="AA21" s="30"/>
      <c r="AB21" s="30">
        <v>60</v>
      </c>
      <c r="AC21" s="30">
        <v>115</v>
      </c>
      <c r="AD21" s="30"/>
      <c r="AE21" s="30"/>
      <c r="AF21" s="30">
        <v>37</v>
      </c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8" t="s">
        <v>396</v>
      </c>
      <c r="B22" s="2" t="s">
        <v>710</v>
      </c>
      <c r="C22" s="2"/>
      <c r="D22" s="4">
        <v>8</v>
      </c>
      <c r="E22" s="9" t="s">
        <v>395</v>
      </c>
      <c r="F22" s="9" t="s">
        <v>398</v>
      </c>
      <c r="G22" s="4"/>
      <c r="H22" s="4">
        <v>2016</v>
      </c>
      <c r="I22" s="15">
        <f t="shared" si="1"/>
        <v>709</v>
      </c>
      <c r="J22" s="30">
        <v>90</v>
      </c>
      <c r="K22" s="30">
        <v>6</v>
      </c>
      <c r="L22" s="30">
        <v>20</v>
      </c>
      <c r="M22" s="30">
        <v>61</v>
      </c>
      <c r="N22" s="30">
        <v>22</v>
      </c>
      <c r="O22" s="30">
        <v>24</v>
      </c>
      <c r="P22" s="30">
        <v>20</v>
      </c>
      <c r="Q22" s="30">
        <v>14</v>
      </c>
      <c r="R22" s="30"/>
      <c r="S22" s="30">
        <v>10</v>
      </c>
      <c r="T22" s="30">
        <v>66</v>
      </c>
      <c r="U22" s="30"/>
      <c r="V22" s="30"/>
      <c r="W22" s="30">
        <v>42</v>
      </c>
      <c r="X22" s="30">
        <v>11</v>
      </c>
      <c r="Y22" s="30">
        <v>58</v>
      </c>
      <c r="Z22" s="30">
        <v>53</v>
      </c>
      <c r="AA22" s="30"/>
      <c r="AB22" s="30">
        <v>60</v>
      </c>
      <c r="AC22" s="30">
        <v>115</v>
      </c>
      <c r="AD22" s="30"/>
      <c r="AE22" s="30"/>
      <c r="AF22" s="30">
        <v>37</v>
      </c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31.5" x14ac:dyDescent="0.25">
      <c r="A23" s="2" t="s">
        <v>410</v>
      </c>
      <c r="B23" s="2" t="s">
        <v>710</v>
      </c>
      <c r="C23" s="2"/>
      <c r="D23" s="4">
        <v>8</v>
      </c>
      <c r="E23" s="5" t="s">
        <v>409</v>
      </c>
      <c r="F23" s="7" t="s">
        <v>411</v>
      </c>
      <c r="G23" s="4"/>
      <c r="H23" s="4">
        <v>2016</v>
      </c>
      <c r="I23" s="15">
        <f t="shared" si="1"/>
        <v>500</v>
      </c>
      <c r="J23" s="30">
        <v>90</v>
      </c>
      <c r="K23" s="30">
        <v>6</v>
      </c>
      <c r="L23" s="30"/>
      <c r="M23" s="30">
        <v>61</v>
      </c>
      <c r="N23" s="30">
        <v>22</v>
      </c>
      <c r="O23" s="30">
        <v>24</v>
      </c>
      <c r="P23" s="30">
        <v>20</v>
      </c>
      <c r="Q23" s="30">
        <v>14</v>
      </c>
      <c r="R23" s="30"/>
      <c r="S23" s="30">
        <v>10</v>
      </c>
      <c r="T23" s="30">
        <v>66</v>
      </c>
      <c r="U23" s="30">
        <v>55</v>
      </c>
      <c r="V23" s="30">
        <v>25</v>
      </c>
      <c r="W23" s="30">
        <v>42</v>
      </c>
      <c r="X23" s="30">
        <v>11</v>
      </c>
      <c r="Y23" s="30"/>
      <c r="Z23" s="30"/>
      <c r="AA23" s="30"/>
      <c r="AB23" s="30"/>
      <c r="AC23" s="30"/>
      <c r="AD23" s="30"/>
      <c r="AE23" s="30">
        <v>17</v>
      </c>
      <c r="AF23" s="30">
        <v>37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421</v>
      </c>
      <c r="B24" s="2" t="s">
        <v>710</v>
      </c>
      <c r="C24" s="2"/>
      <c r="D24" s="4">
        <v>8</v>
      </c>
      <c r="E24" s="7" t="s">
        <v>422</v>
      </c>
      <c r="F24" s="7" t="s">
        <v>423</v>
      </c>
      <c r="G24" s="4" t="s">
        <v>50</v>
      </c>
      <c r="H24" s="4">
        <v>2016</v>
      </c>
      <c r="I24" s="15">
        <f t="shared" si="1"/>
        <v>53</v>
      </c>
      <c r="J24" s="30"/>
      <c r="K24" s="30"/>
      <c r="L24" s="30"/>
      <c r="M24" s="30"/>
      <c r="N24" s="30"/>
      <c r="O24" s="30">
        <v>0</v>
      </c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>
        <v>53</v>
      </c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31" customFormat="1" ht="47.25" x14ac:dyDescent="0.25">
      <c r="A25" s="2" t="s">
        <v>433</v>
      </c>
      <c r="B25" s="2" t="s">
        <v>710</v>
      </c>
      <c r="C25" s="2"/>
      <c r="D25" s="4">
        <v>8</v>
      </c>
      <c r="E25" s="7" t="s">
        <v>434</v>
      </c>
      <c r="F25" s="7" t="s">
        <v>435</v>
      </c>
      <c r="G25" s="4" t="s">
        <v>50</v>
      </c>
      <c r="H25" s="4">
        <v>2016</v>
      </c>
      <c r="I25" s="15">
        <f t="shared" si="1"/>
        <v>825</v>
      </c>
      <c r="J25" s="30">
        <v>90</v>
      </c>
      <c r="K25" s="30">
        <v>6</v>
      </c>
      <c r="L25" s="30">
        <v>20</v>
      </c>
      <c r="M25" s="30">
        <v>61</v>
      </c>
      <c r="N25" s="30">
        <v>22</v>
      </c>
      <c r="O25" s="30">
        <v>24</v>
      </c>
      <c r="P25" s="30">
        <v>10</v>
      </c>
      <c r="Q25" s="30">
        <v>14</v>
      </c>
      <c r="R25" s="30">
        <v>34</v>
      </c>
      <c r="S25" s="30">
        <v>10</v>
      </c>
      <c r="T25" s="30">
        <v>66</v>
      </c>
      <c r="U25" s="30"/>
      <c r="V25" s="30">
        <v>25</v>
      </c>
      <c r="W25" s="30">
        <v>42</v>
      </c>
      <c r="X25" s="30">
        <v>11</v>
      </c>
      <c r="Y25" s="30">
        <v>58</v>
      </c>
      <c r="Z25" s="30">
        <v>53</v>
      </c>
      <c r="AA25" s="30"/>
      <c r="AB25" s="30">
        <v>60</v>
      </c>
      <c r="AC25" s="30">
        <v>115</v>
      </c>
      <c r="AD25" s="30">
        <v>50</v>
      </c>
      <c r="AE25" s="30">
        <v>17</v>
      </c>
      <c r="AF25" s="30">
        <v>37</v>
      </c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</row>
    <row r="26" spans="1:107" s="31" customFormat="1" ht="31.5" x14ac:dyDescent="0.25">
      <c r="A26" s="2" t="s">
        <v>442</v>
      </c>
      <c r="B26" s="2" t="s">
        <v>710</v>
      </c>
      <c r="C26" s="2"/>
      <c r="D26" s="4">
        <v>8</v>
      </c>
      <c r="E26" s="5" t="s">
        <v>440</v>
      </c>
      <c r="F26" s="7" t="s">
        <v>443</v>
      </c>
      <c r="G26" s="4" t="s">
        <v>50</v>
      </c>
      <c r="H26" s="4">
        <v>2016</v>
      </c>
      <c r="I26" s="15">
        <f t="shared" si="1"/>
        <v>196</v>
      </c>
      <c r="J26" s="30"/>
      <c r="K26" s="30"/>
      <c r="L26" s="30">
        <v>20</v>
      </c>
      <c r="M26" s="30"/>
      <c r="N26" s="30">
        <v>22</v>
      </c>
      <c r="O26" s="30">
        <v>24</v>
      </c>
      <c r="P26" s="30"/>
      <c r="Q26" s="30"/>
      <c r="R26" s="30"/>
      <c r="S26" s="30"/>
      <c r="T26" s="30">
        <v>66</v>
      </c>
      <c r="U26" s="30"/>
      <c r="V26" s="30"/>
      <c r="W26" s="30"/>
      <c r="X26" s="30">
        <v>11</v>
      </c>
      <c r="Y26" s="30"/>
      <c r="Z26" s="30">
        <v>53</v>
      </c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</row>
    <row r="27" spans="1:107" s="31" customFormat="1" ht="31.5" x14ac:dyDescent="0.25">
      <c r="A27" s="2" t="s">
        <v>449</v>
      </c>
      <c r="B27" s="2" t="s">
        <v>710</v>
      </c>
      <c r="C27" s="2"/>
      <c r="D27" s="4">
        <v>8</v>
      </c>
      <c r="E27" s="7" t="s">
        <v>451</v>
      </c>
      <c r="F27" s="7" t="s">
        <v>452</v>
      </c>
      <c r="G27" s="4" t="s">
        <v>50</v>
      </c>
      <c r="H27" s="4">
        <v>2016</v>
      </c>
      <c r="I27" s="15">
        <f t="shared" si="1"/>
        <v>27</v>
      </c>
      <c r="J27" s="30"/>
      <c r="K27" s="30"/>
      <c r="L27" s="30"/>
      <c r="M27" s="30"/>
      <c r="N27" s="30"/>
      <c r="O27" s="30">
        <v>0</v>
      </c>
      <c r="P27" s="30">
        <v>10</v>
      </c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>
        <v>17</v>
      </c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</row>
    <row r="28" spans="1:107" s="29" customFormat="1" ht="31.5" x14ac:dyDescent="0.25">
      <c r="A28" s="2" t="s">
        <v>473</v>
      </c>
      <c r="B28" s="2" t="s">
        <v>710</v>
      </c>
      <c r="C28" s="2"/>
      <c r="D28" s="4">
        <v>8</v>
      </c>
      <c r="E28" s="5" t="s">
        <v>472</v>
      </c>
      <c r="F28" s="7" t="s">
        <v>474</v>
      </c>
      <c r="G28" s="4"/>
      <c r="H28" s="4">
        <v>2016</v>
      </c>
      <c r="I28" s="15">
        <f t="shared" ref="I28:I41" si="2">SUM(J28:BP28)</f>
        <v>88</v>
      </c>
      <c r="J28" s="30"/>
      <c r="K28" s="30"/>
      <c r="L28" s="30"/>
      <c r="M28" s="30"/>
      <c r="N28" s="30">
        <v>22</v>
      </c>
      <c r="O28" s="30">
        <v>0</v>
      </c>
      <c r="P28" s="30"/>
      <c r="Q28" s="30"/>
      <c r="R28" s="30"/>
      <c r="S28" s="30"/>
      <c r="T28" s="30">
        <v>66</v>
      </c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31.5" x14ac:dyDescent="0.25">
      <c r="A29" s="2" t="s">
        <v>478</v>
      </c>
      <c r="B29" s="2" t="s">
        <v>710</v>
      </c>
      <c r="C29" s="2"/>
      <c r="D29" s="4">
        <v>8</v>
      </c>
      <c r="E29" s="7" t="s">
        <v>477</v>
      </c>
      <c r="F29" s="7" t="s">
        <v>474</v>
      </c>
      <c r="G29" s="4"/>
      <c r="H29" s="4">
        <v>2016</v>
      </c>
      <c r="I29" s="15">
        <f t="shared" si="2"/>
        <v>0</v>
      </c>
      <c r="J29" s="30"/>
      <c r="K29" s="30"/>
      <c r="L29" s="30"/>
      <c r="M29" s="30"/>
      <c r="N29" s="30"/>
      <c r="O29" s="30">
        <v>0</v>
      </c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47.25" x14ac:dyDescent="0.25">
      <c r="A30" s="2" t="s">
        <v>482</v>
      </c>
      <c r="B30" s="2" t="s">
        <v>710</v>
      </c>
      <c r="C30" s="2"/>
      <c r="D30" s="4">
        <v>8</v>
      </c>
      <c r="E30" s="7" t="s">
        <v>481</v>
      </c>
      <c r="F30" s="7" t="s">
        <v>474</v>
      </c>
      <c r="G30" s="4" t="s">
        <v>50</v>
      </c>
      <c r="H30" s="4">
        <v>2016</v>
      </c>
      <c r="I30" s="15">
        <f t="shared" si="2"/>
        <v>807</v>
      </c>
      <c r="J30" s="30">
        <v>90</v>
      </c>
      <c r="K30" s="30">
        <v>6</v>
      </c>
      <c r="L30" s="30">
        <v>10</v>
      </c>
      <c r="M30" s="30">
        <v>61</v>
      </c>
      <c r="N30" s="30"/>
      <c r="O30" s="30">
        <v>24</v>
      </c>
      <c r="P30" s="30"/>
      <c r="Q30" s="30">
        <v>14</v>
      </c>
      <c r="R30" s="30">
        <v>34</v>
      </c>
      <c r="S30" s="30">
        <v>10</v>
      </c>
      <c r="T30" s="30"/>
      <c r="U30" s="30">
        <v>55</v>
      </c>
      <c r="V30" s="30"/>
      <c r="W30" s="30">
        <v>42</v>
      </c>
      <c r="X30" s="30">
        <v>11</v>
      </c>
      <c r="Y30" s="30">
        <v>58</v>
      </c>
      <c r="Z30" s="30">
        <v>53</v>
      </c>
      <c r="AA30" s="30">
        <v>110</v>
      </c>
      <c r="AB30" s="30">
        <v>60</v>
      </c>
      <c r="AC30" s="30">
        <v>115</v>
      </c>
      <c r="AD30" s="30"/>
      <c r="AE30" s="30">
        <v>17</v>
      </c>
      <c r="AF30" s="30">
        <v>37</v>
      </c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31.5" x14ac:dyDescent="0.25">
      <c r="A31" s="2" t="s">
        <v>485</v>
      </c>
      <c r="B31" s="2" t="s">
        <v>710</v>
      </c>
      <c r="C31" s="2"/>
      <c r="D31" s="4">
        <v>8</v>
      </c>
      <c r="E31" s="5" t="s">
        <v>484</v>
      </c>
      <c r="F31" s="7" t="s">
        <v>486</v>
      </c>
      <c r="G31" s="4"/>
      <c r="H31" s="4">
        <v>2016</v>
      </c>
      <c r="I31" s="15">
        <f t="shared" si="2"/>
        <v>24</v>
      </c>
      <c r="J31" s="30"/>
      <c r="K31" s="30"/>
      <c r="L31" s="30"/>
      <c r="M31" s="30"/>
      <c r="N31" s="30"/>
      <c r="O31" s="30">
        <v>24</v>
      </c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47.25" x14ac:dyDescent="0.25">
      <c r="A32" s="2" t="s">
        <v>489</v>
      </c>
      <c r="B32" s="2" t="s">
        <v>710</v>
      </c>
      <c r="C32" s="2"/>
      <c r="D32" s="4">
        <v>8</v>
      </c>
      <c r="E32" s="7" t="s">
        <v>490</v>
      </c>
      <c r="F32" s="7" t="s">
        <v>491</v>
      </c>
      <c r="G32" s="4"/>
      <c r="H32" s="4">
        <v>2016</v>
      </c>
      <c r="I32" s="15">
        <f t="shared" si="2"/>
        <v>0</v>
      </c>
      <c r="J32" s="30"/>
      <c r="K32" s="30"/>
      <c r="L32" s="30"/>
      <c r="M32" s="30"/>
      <c r="N32" s="30"/>
      <c r="O32" s="30">
        <v>0</v>
      </c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496</v>
      </c>
      <c r="B33" s="2" t="s">
        <v>710</v>
      </c>
      <c r="C33" s="2"/>
      <c r="D33" s="4" t="s">
        <v>498</v>
      </c>
      <c r="E33" s="7" t="s">
        <v>499</v>
      </c>
      <c r="F33" s="7" t="s">
        <v>500</v>
      </c>
      <c r="G33" s="4" t="s">
        <v>50</v>
      </c>
      <c r="H33" s="4">
        <v>2016</v>
      </c>
      <c r="I33" s="15">
        <f t="shared" si="2"/>
        <v>442</v>
      </c>
      <c r="J33" s="30">
        <v>90</v>
      </c>
      <c r="K33" s="30"/>
      <c r="L33" s="30">
        <v>20</v>
      </c>
      <c r="M33" s="30">
        <v>61</v>
      </c>
      <c r="N33" s="30"/>
      <c r="O33" s="30">
        <v>24</v>
      </c>
      <c r="P33" s="30"/>
      <c r="Q33" s="30">
        <v>14</v>
      </c>
      <c r="R33" s="30"/>
      <c r="S33" s="30">
        <v>10</v>
      </c>
      <c r="T33" s="30"/>
      <c r="U33" s="30">
        <v>55</v>
      </c>
      <c r="V33" s="30">
        <v>25</v>
      </c>
      <c r="W33" s="30">
        <v>42</v>
      </c>
      <c r="X33" s="30">
        <v>11</v>
      </c>
      <c r="Y33" s="30"/>
      <c r="Z33" s="30">
        <v>53</v>
      </c>
      <c r="AA33" s="30"/>
      <c r="AB33" s="30"/>
      <c r="AC33" s="30"/>
      <c r="AD33" s="30"/>
      <c r="AE33" s="30"/>
      <c r="AF33" s="30">
        <v>37</v>
      </c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47.25" x14ac:dyDescent="0.25">
      <c r="A34" s="2" t="s">
        <v>502</v>
      </c>
      <c r="B34" s="2" t="s">
        <v>710</v>
      </c>
      <c r="C34" s="2"/>
      <c r="D34" s="4">
        <v>8</v>
      </c>
      <c r="E34" s="7" t="s">
        <v>501</v>
      </c>
      <c r="F34" s="7" t="s">
        <v>503</v>
      </c>
      <c r="G34" s="4"/>
      <c r="H34" s="4">
        <v>2016</v>
      </c>
      <c r="I34" s="15">
        <f t="shared" si="2"/>
        <v>0</v>
      </c>
      <c r="J34" s="30"/>
      <c r="K34" s="30"/>
      <c r="L34" s="30"/>
      <c r="M34" s="30"/>
      <c r="N34" s="30"/>
      <c r="O34" s="30">
        <v>0</v>
      </c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x14ac:dyDescent="0.25">
      <c r="A35" s="2" t="s">
        <v>505</v>
      </c>
      <c r="B35" s="2" t="s">
        <v>710</v>
      </c>
      <c r="C35" s="2"/>
      <c r="D35" s="4" t="s">
        <v>506</v>
      </c>
      <c r="E35" s="7" t="s">
        <v>507</v>
      </c>
      <c r="F35" s="7" t="s">
        <v>497</v>
      </c>
      <c r="G35" s="4"/>
      <c r="H35" s="4">
        <v>2016</v>
      </c>
      <c r="I35" s="15">
        <f t="shared" si="2"/>
        <v>423</v>
      </c>
      <c r="J35" s="30"/>
      <c r="K35" s="30">
        <v>6</v>
      </c>
      <c r="L35" s="30"/>
      <c r="M35" s="30">
        <v>40</v>
      </c>
      <c r="N35" s="30">
        <v>22</v>
      </c>
      <c r="O35" s="30">
        <v>0</v>
      </c>
      <c r="P35" s="30">
        <v>10</v>
      </c>
      <c r="Q35" s="30"/>
      <c r="R35" s="30">
        <v>34</v>
      </c>
      <c r="S35" s="30"/>
      <c r="T35" s="30">
        <v>66</v>
      </c>
      <c r="U35" s="30"/>
      <c r="V35" s="30"/>
      <c r="W35" s="30"/>
      <c r="X35" s="30"/>
      <c r="Y35" s="30">
        <v>58</v>
      </c>
      <c r="Z35" s="30"/>
      <c r="AA35" s="30">
        <v>110</v>
      </c>
      <c r="AB35" s="30">
        <v>60</v>
      </c>
      <c r="AC35" s="30"/>
      <c r="AD35" s="30"/>
      <c r="AE35" s="30">
        <v>17</v>
      </c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ht="31.5" x14ac:dyDescent="0.25">
      <c r="A36" s="2" t="s">
        <v>508</v>
      </c>
      <c r="B36" s="2" t="s">
        <v>710</v>
      </c>
      <c r="C36" s="2"/>
      <c r="D36" s="4">
        <v>8</v>
      </c>
      <c r="E36" s="7" t="s">
        <v>509</v>
      </c>
      <c r="F36" s="7" t="s">
        <v>510</v>
      </c>
      <c r="G36" s="4" t="s">
        <v>50</v>
      </c>
      <c r="H36" s="4">
        <v>2016</v>
      </c>
      <c r="I36" s="15">
        <f t="shared" si="2"/>
        <v>0</v>
      </c>
      <c r="J36" s="30"/>
      <c r="K36" s="30"/>
      <c r="L36" s="30"/>
      <c r="M36" s="30"/>
      <c r="N36" s="30"/>
      <c r="O36" s="30">
        <v>0</v>
      </c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  <row r="37" spans="1:107" s="29" customFormat="1" x14ac:dyDescent="0.25">
      <c r="A37" s="2" t="s">
        <v>514</v>
      </c>
      <c r="B37" s="2" t="s">
        <v>710</v>
      </c>
      <c r="C37" s="2"/>
      <c r="D37" s="4">
        <v>8</v>
      </c>
      <c r="E37" s="7" t="s">
        <v>513</v>
      </c>
      <c r="F37" s="7" t="s">
        <v>515</v>
      </c>
      <c r="G37" s="4"/>
      <c r="H37" s="4">
        <v>2016</v>
      </c>
      <c r="I37" s="15">
        <f t="shared" si="2"/>
        <v>0</v>
      </c>
      <c r="J37" s="30"/>
      <c r="K37" s="30"/>
      <c r="L37" s="30"/>
      <c r="M37" s="30"/>
      <c r="N37" s="30"/>
      <c r="O37" s="30">
        <v>0</v>
      </c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</row>
    <row r="38" spans="1:107" s="29" customFormat="1" ht="31.5" x14ac:dyDescent="0.25">
      <c r="A38" s="2" t="s">
        <v>521</v>
      </c>
      <c r="B38" s="2" t="s">
        <v>710</v>
      </c>
      <c r="C38" s="2"/>
      <c r="D38" s="4">
        <v>8</v>
      </c>
      <c r="E38" s="5" t="s">
        <v>522</v>
      </c>
      <c r="F38" s="7" t="s">
        <v>523</v>
      </c>
      <c r="G38" s="4" t="s">
        <v>50</v>
      </c>
      <c r="H38" s="4">
        <v>2016</v>
      </c>
      <c r="I38" s="15">
        <f t="shared" si="2"/>
        <v>0</v>
      </c>
      <c r="J38" s="30"/>
      <c r="K38" s="30"/>
      <c r="L38" s="30"/>
      <c r="M38" s="30"/>
      <c r="N38" s="30"/>
      <c r="O38" s="30">
        <v>0</v>
      </c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</row>
    <row r="39" spans="1:107" s="29" customFormat="1" ht="31.5" x14ac:dyDescent="0.25">
      <c r="A39" s="2" t="s">
        <v>530</v>
      </c>
      <c r="B39" s="2" t="s">
        <v>710</v>
      </c>
      <c r="C39" s="2"/>
      <c r="D39" s="4">
        <v>8</v>
      </c>
      <c r="E39" s="5" t="s">
        <v>531</v>
      </c>
      <c r="F39" s="7" t="s">
        <v>532</v>
      </c>
      <c r="G39" s="4" t="s">
        <v>50</v>
      </c>
      <c r="H39" s="4">
        <v>2016</v>
      </c>
      <c r="I39" s="15">
        <f t="shared" si="2"/>
        <v>139</v>
      </c>
      <c r="J39" s="30"/>
      <c r="K39" s="30"/>
      <c r="L39" s="30"/>
      <c r="M39" s="30"/>
      <c r="N39" s="30"/>
      <c r="O39" s="30">
        <v>24</v>
      </c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>
        <v>115</v>
      </c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</row>
    <row r="40" spans="1:107" s="29" customFormat="1" ht="31.5" x14ac:dyDescent="0.25">
      <c r="A40" s="2" t="s">
        <v>536</v>
      </c>
      <c r="B40" s="2" t="s">
        <v>710</v>
      </c>
      <c r="C40" s="2"/>
      <c r="D40" s="4">
        <v>8</v>
      </c>
      <c r="E40" s="7" t="s">
        <v>538</v>
      </c>
      <c r="F40" s="7" t="s">
        <v>539</v>
      </c>
      <c r="G40" s="4" t="s">
        <v>50</v>
      </c>
      <c r="H40" s="4">
        <v>2016</v>
      </c>
      <c r="I40" s="15">
        <f t="shared" si="2"/>
        <v>24</v>
      </c>
      <c r="J40" s="30"/>
      <c r="K40" s="30"/>
      <c r="L40" s="30"/>
      <c r="M40" s="30"/>
      <c r="N40" s="30"/>
      <c r="O40" s="30">
        <v>24</v>
      </c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</row>
    <row r="41" spans="1:107" s="29" customFormat="1" ht="31.5" x14ac:dyDescent="0.25">
      <c r="A41" s="2" t="s">
        <v>542</v>
      </c>
      <c r="B41" s="2" t="s">
        <v>710</v>
      </c>
      <c r="C41" s="2"/>
      <c r="D41" s="4">
        <v>8</v>
      </c>
      <c r="E41" s="7" t="s">
        <v>544</v>
      </c>
      <c r="F41" s="7" t="s">
        <v>545</v>
      </c>
      <c r="G41" s="4" t="s">
        <v>50</v>
      </c>
      <c r="H41" s="4">
        <v>2016</v>
      </c>
      <c r="I41" s="15">
        <f t="shared" si="2"/>
        <v>121</v>
      </c>
      <c r="J41" s="30">
        <v>90</v>
      </c>
      <c r="K41" s="30"/>
      <c r="L41" s="30"/>
      <c r="M41" s="30"/>
      <c r="N41" s="30"/>
      <c r="O41" s="30">
        <v>0</v>
      </c>
      <c r="P41" s="30"/>
      <c r="Q41" s="30">
        <v>14</v>
      </c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>
        <v>17</v>
      </c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</row>
  </sheetData>
  <autoFilter ref="A2:DC41"/>
  <mergeCells count="1">
    <mergeCell ref="A1:K1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C42"/>
  <sheetViews>
    <sheetView zoomScale="70" zoomScaleNormal="70" workbookViewId="0">
      <selection sqref="A1:K1"/>
    </sheetView>
  </sheetViews>
  <sheetFormatPr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8" customHeight="1" x14ac:dyDescent="0.25">
      <c r="A1" s="32" t="s">
        <v>751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57.5" x14ac:dyDescent="0.25">
      <c r="A2" s="24" t="s">
        <v>708</v>
      </c>
      <c r="B2" s="24" t="s">
        <v>709</v>
      </c>
      <c r="C2" s="24" t="s">
        <v>1</v>
      </c>
      <c r="D2" s="25" t="s">
        <v>0</v>
      </c>
      <c r="E2" s="25" t="s">
        <v>706</v>
      </c>
      <c r="F2" s="24" t="s">
        <v>707</v>
      </c>
      <c r="G2" s="26" t="s">
        <v>2</v>
      </c>
      <c r="H2" s="27" t="s">
        <v>3</v>
      </c>
      <c r="I2" s="26" t="s">
        <v>711</v>
      </c>
      <c r="J2" s="28" t="s">
        <v>713</v>
      </c>
      <c r="K2" s="28" t="s">
        <v>715</v>
      </c>
      <c r="L2" s="28" t="s">
        <v>716</v>
      </c>
      <c r="M2" s="28" t="s">
        <v>717</v>
      </c>
      <c r="N2" s="28" t="s">
        <v>718</v>
      </c>
      <c r="O2" s="28" t="s">
        <v>740</v>
      </c>
      <c r="P2" s="28" t="s">
        <v>719</v>
      </c>
      <c r="Q2" s="28" t="s">
        <v>720</v>
      </c>
      <c r="R2" s="28" t="s">
        <v>722</v>
      </c>
      <c r="S2" s="28" t="s">
        <v>727</v>
      </c>
      <c r="T2" s="28" t="s">
        <v>729</v>
      </c>
      <c r="U2" s="28" t="s">
        <v>731</v>
      </c>
      <c r="V2" s="28" t="s">
        <v>732</v>
      </c>
      <c r="W2" s="28" t="s">
        <v>733</v>
      </c>
      <c r="X2" s="28" t="s">
        <v>748</v>
      </c>
      <c r="Y2" s="28" t="s">
        <v>735</v>
      </c>
      <c r="Z2" s="28" t="s">
        <v>744</v>
      </c>
      <c r="AA2" s="28" t="s">
        <v>745</v>
      </c>
      <c r="AB2" s="28" t="s">
        <v>736</v>
      </c>
      <c r="AC2" s="28" t="s">
        <v>737</v>
      </c>
      <c r="AD2" s="28" t="s">
        <v>739</v>
      </c>
      <c r="AE2" s="28" t="s">
        <v>741</v>
      </c>
      <c r="AF2" s="28" t="s">
        <v>742</v>
      </c>
      <c r="AG2" s="28" t="s">
        <v>689</v>
      </c>
      <c r="AH2" s="28" t="s">
        <v>690</v>
      </c>
      <c r="AI2" s="28" t="s">
        <v>691</v>
      </c>
      <c r="AJ2" s="28" t="s">
        <v>692</v>
      </c>
      <c r="AK2" s="28" t="s">
        <v>693</v>
      </c>
      <c r="AL2" s="28" t="s">
        <v>694</v>
      </c>
      <c r="AM2" s="28" t="s">
        <v>695</v>
      </c>
      <c r="AN2" s="28" t="s">
        <v>696</v>
      </c>
      <c r="AO2" s="28" t="s">
        <v>697</v>
      </c>
      <c r="AP2" s="28" t="s">
        <v>698</v>
      </c>
      <c r="AQ2" s="28" t="s">
        <v>699</v>
      </c>
      <c r="AR2" s="28" t="s">
        <v>700</v>
      </c>
      <c r="AS2" s="28" t="s">
        <v>701</v>
      </c>
      <c r="AT2" s="28" t="s">
        <v>702</v>
      </c>
      <c r="AU2" s="28" t="s">
        <v>703</v>
      </c>
      <c r="AV2" s="28" t="s">
        <v>704</v>
      </c>
      <c r="AW2" s="28" t="s">
        <v>705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220</v>
      </c>
      <c r="B3" s="2" t="s">
        <v>710</v>
      </c>
      <c r="C3" s="2"/>
      <c r="D3" s="4">
        <v>9</v>
      </c>
      <c r="E3" s="5" t="s">
        <v>217</v>
      </c>
      <c r="F3" s="2" t="s">
        <v>221</v>
      </c>
      <c r="G3" s="4"/>
      <c r="H3" s="4">
        <v>2016</v>
      </c>
      <c r="I3" s="15">
        <f>SUM(J3:BP3)</f>
        <v>1023</v>
      </c>
      <c r="J3" s="30">
        <v>78</v>
      </c>
      <c r="K3" s="30">
        <v>6</v>
      </c>
      <c r="L3" s="30">
        <v>14</v>
      </c>
      <c r="M3" s="30">
        <v>51</v>
      </c>
      <c r="N3" s="30">
        <v>27</v>
      </c>
      <c r="O3" s="30">
        <v>25</v>
      </c>
      <c r="P3" s="30">
        <v>15</v>
      </c>
      <c r="Q3" s="30">
        <v>20</v>
      </c>
      <c r="R3" s="30">
        <v>40</v>
      </c>
      <c r="S3" s="30">
        <v>16</v>
      </c>
      <c r="T3" s="30">
        <v>81</v>
      </c>
      <c r="U3" s="30">
        <v>44</v>
      </c>
      <c r="V3" s="30">
        <v>22</v>
      </c>
      <c r="W3" s="30">
        <v>65</v>
      </c>
      <c r="X3" s="30">
        <v>13</v>
      </c>
      <c r="Y3" s="30">
        <v>64</v>
      </c>
      <c r="Z3" s="30">
        <v>80</v>
      </c>
      <c r="AA3" s="30">
        <v>94</v>
      </c>
      <c r="AB3" s="30">
        <v>41</v>
      </c>
      <c r="AC3" s="30">
        <v>122</v>
      </c>
      <c r="AD3" s="30">
        <v>46</v>
      </c>
      <c r="AE3" s="30">
        <v>25</v>
      </c>
      <c r="AF3" s="30">
        <v>34</v>
      </c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233</v>
      </c>
      <c r="B4" s="2" t="s">
        <v>710</v>
      </c>
      <c r="C4" s="2"/>
      <c r="D4" s="4">
        <v>9</v>
      </c>
      <c r="E4" s="2" t="s">
        <v>228</v>
      </c>
      <c r="F4" s="2" t="s">
        <v>234</v>
      </c>
      <c r="G4" s="4"/>
      <c r="H4" s="4">
        <v>2016</v>
      </c>
      <c r="I4" s="15">
        <f>SUM(J4:BP4)</f>
        <v>0</v>
      </c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247</v>
      </c>
      <c r="B5" s="2" t="s">
        <v>710</v>
      </c>
      <c r="C5" s="2"/>
      <c r="D5" s="4">
        <v>9</v>
      </c>
      <c r="E5" s="5" t="s">
        <v>248</v>
      </c>
      <c r="F5" s="2" t="s">
        <v>249</v>
      </c>
      <c r="G5" s="4" t="s">
        <v>50</v>
      </c>
      <c r="H5" s="4">
        <v>2016</v>
      </c>
      <c r="I5" s="15">
        <f t="shared" ref="I5:I15" si="0">SUM(J5:BP5)</f>
        <v>959</v>
      </c>
      <c r="J5" s="30">
        <v>78</v>
      </c>
      <c r="K5" s="30">
        <v>6</v>
      </c>
      <c r="L5" s="30">
        <v>14</v>
      </c>
      <c r="M5" s="30">
        <v>51</v>
      </c>
      <c r="N5" s="30">
        <v>27</v>
      </c>
      <c r="O5" s="30">
        <v>25</v>
      </c>
      <c r="P5" s="30">
        <v>15</v>
      </c>
      <c r="Q5" s="30">
        <v>20</v>
      </c>
      <c r="R5" s="30">
        <v>40</v>
      </c>
      <c r="S5" s="30">
        <v>16</v>
      </c>
      <c r="T5" s="30">
        <v>81</v>
      </c>
      <c r="U5" s="30">
        <v>44</v>
      </c>
      <c r="V5" s="30">
        <v>22</v>
      </c>
      <c r="W5" s="30">
        <v>65</v>
      </c>
      <c r="X5" s="30">
        <v>13</v>
      </c>
      <c r="Y5" s="30"/>
      <c r="Z5" s="30">
        <v>80</v>
      </c>
      <c r="AA5" s="30">
        <v>94</v>
      </c>
      <c r="AB5" s="30">
        <v>41</v>
      </c>
      <c r="AC5" s="30">
        <v>122</v>
      </c>
      <c r="AD5" s="30">
        <v>46</v>
      </c>
      <c r="AE5" s="30">
        <v>25</v>
      </c>
      <c r="AF5" s="30">
        <v>34</v>
      </c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247</v>
      </c>
      <c r="B6" s="2" t="s">
        <v>710</v>
      </c>
      <c r="C6" s="2"/>
      <c r="D6" s="4">
        <v>9</v>
      </c>
      <c r="E6" s="5" t="s">
        <v>248</v>
      </c>
      <c r="F6" s="2" t="s">
        <v>250</v>
      </c>
      <c r="G6" s="4" t="s">
        <v>50</v>
      </c>
      <c r="H6" s="4">
        <v>2016</v>
      </c>
      <c r="I6" s="15">
        <f t="shared" si="0"/>
        <v>959</v>
      </c>
      <c r="J6" s="30">
        <v>78</v>
      </c>
      <c r="K6" s="30">
        <v>6</v>
      </c>
      <c r="L6" s="30">
        <v>14</v>
      </c>
      <c r="M6" s="30">
        <v>51</v>
      </c>
      <c r="N6" s="30">
        <v>27</v>
      </c>
      <c r="O6" s="30">
        <v>25</v>
      </c>
      <c r="P6" s="30">
        <v>15</v>
      </c>
      <c r="Q6" s="30">
        <v>20</v>
      </c>
      <c r="R6" s="30">
        <v>40</v>
      </c>
      <c r="S6" s="30">
        <v>16</v>
      </c>
      <c r="T6" s="30">
        <v>81</v>
      </c>
      <c r="U6" s="30">
        <v>44</v>
      </c>
      <c r="V6" s="30">
        <v>22</v>
      </c>
      <c r="W6" s="30">
        <v>65</v>
      </c>
      <c r="X6" s="30">
        <v>13</v>
      </c>
      <c r="Y6" s="30"/>
      <c r="Z6" s="30">
        <v>80</v>
      </c>
      <c r="AA6" s="30">
        <v>94</v>
      </c>
      <c r="AB6" s="30">
        <v>41</v>
      </c>
      <c r="AC6" s="30">
        <v>122</v>
      </c>
      <c r="AD6" s="30">
        <v>46</v>
      </c>
      <c r="AE6" s="30">
        <v>25</v>
      </c>
      <c r="AF6" s="30">
        <v>34</v>
      </c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47.25" x14ac:dyDescent="0.25">
      <c r="A7" s="2" t="s">
        <v>261</v>
      </c>
      <c r="B7" s="2" t="s">
        <v>710</v>
      </c>
      <c r="C7" s="2"/>
      <c r="D7" s="4">
        <v>9</v>
      </c>
      <c r="E7" s="2" t="s">
        <v>262</v>
      </c>
      <c r="F7" s="2" t="s">
        <v>263</v>
      </c>
      <c r="G7" s="4"/>
      <c r="H7" s="4">
        <v>2016</v>
      </c>
      <c r="I7" s="15">
        <f t="shared" si="0"/>
        <v>0</v>
      </c>
      <c r="J7" s="30"/>
      <c r="K7" s="30"/>
      <c r="L7" s="30"/>
      <c r="M7" s="30"/>
      <c r="N7" s="30"/>
      <c r="O7" s="30">
        <v>0</v>
      </c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47.25" x14ac:dyDescent="0.25">
      <c r="A8" s="2" t="s">
        <v>261</v>
      </c>
      <c r="B8" s="2" t="s">
        <v>710</v>
      </c>
      <c r="C8" s="2"/>
      <c r="D8" s="4">
        <v>9</v>
      </c>
      <c r="E8" s="2" t="s">
        <v>262</v>
      </c>
      <c r="F8" s="2" t="s">
        <v>264</v>
      </c>
      <c r="G8" s="4"/>
      <c r="H8" s="4">
        <v>2016</v>
      </c>
      <c r="I8" s="15">
        <f t="shared" si="0"/>
        <v>0</v>
      </c>
      <c r="J8" s="30"/>
      <c r="K8" s="30"/>
      <c r="L8" s="30"/>
      <c r="M8" s="30"/>
      <c r="N8" s="30"/>
      <c r="O8" s="30">
        <v>0</v>
      </c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274</v>
      </c>
      <c r="B9" s="2" t="s">
        <v>710</v>
      </c>
      <c r="C9" s="2"/>
      <c r="D9" s="4">
        <v>9</v>
      </c>
      <c r="E9" s="7" t="s">
        <v>269</v>
      </c>
      <c r="F9" s="7" t="s">
        <v>275</v>
      </c>
      <c r="G9" s="4" t="s">
        <v>50</v>
      </c>
      <c r="H9" s="4">
        <v>2016</v>
      </c>
      <c r="I9" s="15">
        <f t="shared" si="0"/>
        <v>221</v>
      </c>
      <c r="J9" s="30">
        <v>78</v>
      </c>
      <c r="K9" s="30"/>
      <c r="L9" s="30"/>
      <c r="M9" s="30">
        <v>51</v>
      </c>
      <c r="N9" s="30">
        <v>27</v>
      </c>
      <c r="O9" s="30">
        <v>0</v>
      </c>
      <c r="P9" s="30"/>
      <c r="Q9" s="30"/>
      <c r="R9" s="30"/>
      <c r="S9" s="30"/>
      <c r="T9" s="30"/>
      <c r="U9" s="30"/>
      <c r="V9" s="30"/>
      <c r="W9" s="30">
        <v>65</v>
      </c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282</v>
      </c>
      <c r="B10" s="2" t="s">
        <v>710</v>
      </c>
      <c r="C10" s="2"/>
      <c r="D10" s="4">
        <v>9</v>
      </c>
      <c r="E10" s="7" t="s">
        <v>87</v>
      </c>
      <c r="F10" s="7" t="s">
        <v>283</v>
      </c>
      <c r="G10" s="4" t="s">
        <v>50</v>
      </c>
      <c r="H10" s="4">
        <v>2016</v>
      </c>
      <c r="I10" s="15">
        <f t="shared" si="0"/>
        <v>0</v>
      </c>
      <c r="J10" s="30"/>
      <c r="K10" s="30"/>
      <c r="L10" s="30"/>
      <c r="M10" s="30"/>
      <c r="N10" s="30"/>
      <c r="O10" s="30">
        <v>0</v>
      </c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293</v>
      </c>
      <c r="B11" s="2" t="s">
        <v>710</v>
      </c>
      <c r="C11" s="2"/>
      <c r="D11" s="4">
        <v>9</v>
      </c>
      <c r="E11" s="7" t="s">
        <v>290</v>
      </c>
      <c r="F11" s="7" t="s">
        <v>294</v>
      </c>
      <c r="G11" s="4" t="s">
        <v>50</v>
      </c>
      <c r="H11" s="4">
        <v>2016</v>
      </c>
      <c r="I11" s="15">
        <f t="shared" si="0"/>
        <v>174</v>
      </c>
      <c r="J11" s="30"/>
      <c r="K11" s="30"/>
      <c r="L11" s="30"/>
      <c r="M11" s="30"/>
      <c r="N11" s="30"/>
      <c r="O11" s="30">
        <v>0</v>
      </c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>
        <v>80</v>
      </c>
      <c r="AA11" s="30">
        <v>94</v>
      </c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ht="31.5" x14ac:dyDescent="0.25">
      <c r="A12" s="2" t="s">
        <v>301</v>
      </c>
      <c r="B12" s="2" t="s">
        <v>710</v>
      </c>
      <c r="C12" s="2"/>
      <c r="D12" s="4">
        <v>9</v>
      </c>
      <c r="E12" s="7" t="s">
        <v>302</v>
      </c>
      <c r="F12" s="7" t="s">
        <v>303</v>
      </c>
      <c r="G12" s="4" t="s">
        <v>50</v>
      </c>
      <c r="H12" s="4">
        <v>2016</v>
      </c>
      <c r="I12" s="15">
        <f t="shared" si="0"/>
        <v>233</v>
      </c>
      <c r="J12" s="30"/>
      <c r="K12" s="30"/>
      <c r="L12" s="30"/>
      <c r="M12" s="30">
        <v>51</v>
      </c>
      <c r="N12" s="30"/>
      <c r="O12" s="30">
        <v>25</v>
      </c>
      <c r="P12" s="30"/>
      <c r="Q12" s="30"/>
      <c r="R12" s="30"/>
      <c r="S12" s="30"/>
      <c r="T12" s="30">
        <v>81</v>
      </c>
      <c r="U12" s="30"/>
      <c r="V12" s="30"/>
      <c r="W12" s="30"/>
      <c r="X12" s="30"/>
      <c r="Y12" s="30"/>
      <c r="Z12" s="30"/>
      <c r="AA12" s="30"/>
      <c r="AB12" s="30">
        <v>30</v>
      </c>
      <c r="AC12" s="30"/>
      <c r="AD12" s="30">
        <v>46</v>
      </c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313</v>
      </c>
      <c r="B13" s="2" t="s">
        <v>710</v>
      </c>
      <c r="C13" s="2"/>
      <c r="D13" s="4">
        <v>9</v>
      </c>
      <c r="E13" s="7" t="s">
        <v>314</v>
      </c>
      <c r="F13" s="7" t="s">
        <v>315</v>
      </c>
      <c r="G13" s="4" t="s">
        <v>50</v>
      </c>
      <c r="H13" s="4">
        <v>2016</v>
      </c>
      <c r="I13" s="15">
        <f t="shared" si="0"/>
        <v>15</v>
      </c>
      <c r="J13" s="30"/>
      <c r="K13" s="30"/>
      <c r="L13" s="30"/>
      <c r="M13" s="30"/>
      <c r="N13" s="30"/>
      <c r="O13" s="30">
        <v>0</v>
      </c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>
        <v>15</v>
      </c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31.5" x14ac:dyDescent="0.25">
      <c r="A14" s="2" t="s">
        <v>325</v>
      </c>
      <c r="B14" s="2" t="s">
        <v>710</v>
      </c>
      <c r="C14" s="2"/>
      <c r="D14" s="4">
        <v>9</v>
      </c>
      <c r="E14" s="7" t="s">
        <v>326</v>
      </c>
      <c r="F14" s="7" t="s">
        <v>327</v>
      </c>
      <c r="G14" s="4"/>
      <c r="H14" s="18">
        <v>2016</v>
      </c>
      <c r="I14" s="15">
        <f t="shared" si="0"/>
        <v>0</v>
      </c>
      <c r="J14" s="30"/>
      <c r="K14" s="30"/>
      <c r="L14" s="30"/>
      <c r="M14" s="30"/>
      <c r="N14" s="30"/>
      <c r="O14" s="30">
        <v>0</v>
      </c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31.5" x14ac:dyDescent="0.25">
      <c r="A15" s="2" t="s">
        <v>340</v>
      </c>
      <c r="B15" s="2" t="s">
        <v>710</v>
      </c>
      <c r="C15" s="2"/>
      <c r="D15" s="4">
        <v>9</v>
      </c>
      <c r="E15" s="7" t="s">
        <v>334</v>
      </c>
      <c r="F15" s="7" t="s">
        <v>341</v>
      </c>
      <c r="G15" s="4" t="s">
        <v>50</v>
      </c>
      <c r="H15" s="4">
        <v>2017</v>
      </c>
      <c r="I15" s="15">
        <f t="shared" si="0"/>
        <v>20</v>
      </c>
      <c r="J15" s="30"/>
      <c r="K15" s="30"/>
      <c r="L15" s="30"/>
      <c r="M15" s="30"/>
      <c r="N15" s="30"/>
      <c r="O15" s="30">
        <v>0</v>
      </c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>
        <v>20</v>
      </c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350</v>
      </c>
      <c r="B16" s="2" t="s">
        <v>710</v>
      </c>
      <c r="C16" s="2"/>
      <c r="D16" s="4">
        <v>9</v>
      </c>
      <c r="E16" s="7" t="s">
        <v>346</v>
      </c>
      <c r="F16" s="7" t="s">
        <v>351</v>
      </c>
      <c r="G16" s="4" t="s">
        <v>50</v>
      </c>
      <c r="H16" s="4">
        <v>2016</v>
      </c>
      <c r="I16" s="15">
        <f t="shared" ref="I16:I28" si="1">SUM(J16:BP16)</f>
        <v>0</v>
      </c>
      <c r="J16" s="30"/>
      <c r="K16" s="30"/>
      <c r="L16" s="30"/>
      <c r="M16" s="30"/>
      <c r="N16" s="30"/>
      <c r="O16" s="30">
        <v>0</v>
      </c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x14ac:dyDescent="0.25">
      <c r="A17" s="2" t="s">
        <v>360</v>
      </c>
      <c r="B17" s="2" t="s">
        <v>710</v>
      </c>
      <c r="C17" s="2"/>
      <c r="D17" s="4">
        <v>9</v>
      </c>
      <c r="E17" s="7" t="s">
        <v>358</v>
      </c>
      <c r="F17" s="7" t="s">
        <v>361</v>
      </c>
      <c r="G17" s="4"/>
      <c r="H17" s="4">
        <v>2014</v>
      </c>
      <c r="I17" s="15">
        <f t="shared" si="1"/>
        <v>0</v>
      </c>
      <c r="J17" s="30"/>
      <c r="K17" s="30"/>
      <c r="L17" s="30"/>
      <c r="M17" s="30"/>
      <c r="N17" s="30"/>
      <c r="O17" s="30">
        <v>0</v>
      </c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31.5" x14ac:dyDescent="0.25">
      <c r="A18" s="2" t="s">
        <v>372</v>
      </c>
      <c r="B18" s="2" t="s">
        <v>710</v>
      </c>
      <c r="C18" s="2"/>
      <c r="D18" s="4">
        <v>9</v>
      </c>
      <c r="E18" s="7" t="s">
        <v>370</v>
      </c>
      <c r="F18" s="7" t="s">
        <v>373</v>
      </c>
      <c r="G18" s="4" t="s">
        <v>50</v>
      </c>
      <c r="H18" s="4">
        <v>2017</v>
      </c>
      <c r="I18" s="15">
        <f t="shared" si="1"/>
        <v>0</v>
      </c>
      <c r="J18" s="30"/>
      <c r="K18" s="30"/>
      <c r="L18" s="30"/>
      <c r="M18" s="30"/>
      <c r="N18" s="30"/>
      <c r="O18" s="30">
        <v>0</v>
      </c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372</v>
      </c>
      <c r="B19" s="2" t="s">
        <v>710</v>
      </c>
      <c r="C19" s="2"/>
      <c r="D19" s="4">
        <v>9</v>
      </c>
      <c r="E19" s="7" t="s">
        <v>370</v>
      </c>
      <c r="F19" s="7" t="s">
        <v>374</v>
      </c>
      <c r="G19" s="4" t="s">
        <v>50</v>
      </c>
      <c r="H19" s="4">
        <v>2017</v>
      </c>
      <c r="I19" s="15">
        <f t="shared" si="1"/>
        <v>0</v>
      </c>
      <c r="J19" s="30"/>
      <c r="K19" s="30"/>
      <c r="L19" s="30"/>
      <c r="M19" s="30"/>
      <c r="N19" s="30"/>
      <c r="O19" s="30">
        <v>0</v>
      </c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381</v>
      </c>
      <c r="B20" s="2" t="s">
        <v>710</v>
      </c>
      <c r="C20" s="2"/>
      <c r="D20" s="4">
        <v>9</v>
      </c>
      <c r="E20" s="7" t="s">
        <v>376</v>
      </c>
      <c r="F20" s="7" t="s">
        <v>327</v>
      </c>
      <c r="G20" s="4"/>
      <c r="H20" s="4">
        <v>2016</v>
      </c>
      <c r="I20" s="15">
        <f t="shared" si="1"/>
        <v>0</v>
      </c>
      <c r="J20" s="30"/>
      <c r="K20" s="30"/>
      <c r="L20" s="30"/>
      <c r="M20" s="30"/>
      <c r="N20" s="30"/>
      <c r="O20" s="30">
        <v>0</v>
      </c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31.5" x14ac:dyDescent="0.25">
      <c r="A21" s="2" t="s">
        <v>389</v>
      </c>
      <c r="B21" s="2" t="s">
        <v>710</v>
      </c>
      <c r="C21" s="2"/>
      <c r="D21" s="4">
        <v>9</v>
      </c>
      <c r="E21" s="7" t="s">
        <v>387</v>
      </c>
      <c r="F21" s="7" t="s">
        <v>390</v>
      </c>
      <c r="G21" s="4" t="s">
        <v>50</v>
      </c>
      <c r="H21" s="4">
        <v>2016</v>
      </c>
      <c r="I21" s="15">
        <f t="shared" si="1"/>
        <v>0</v>
      </c>
      <c r="J21" s="30"/>
      <c r="K21" s="30"/>
      <c r="L21" s="30"/>
      <c r="M21" s="30"/>
      <c r="N21" s="30"/>
      <c r="O21" s="30">
        <v>0</v>
      </c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8" t="s">
        <v>399</v>
      </c>
      <c r="B22" s="2" t="s">
        <v>710</v>
      </c>
      <c r="C22" s="2"/>
      <c r="D22" s="4">
        <v>9</v>
      </c>
      <c r="E22" s="9" t="s">
        <v>400</v>
      </c>
      <c r="F22" s="9" t="s">
        <v>401</v>
      </c>
      <c r="G22" s="4"/>
      <c r="H22" s="4">
        <v>2016</v>
      </c>
      <c r="I22" s="15">
        <f t="shared" si="1"/>
        <v>645</v>
      </c>
      <c r="J22" s="30">
        <v>78</v>
      </c>
      <c r="K22" s="30">
        <v>6</v>
      </c>
      <c r="L22" s="30">
        <v>14</v>
      </c>
      <c r="M22" s="30">
        <v>51</v>
      </c>
      <c r="N22" s="30">
        <v>27</v>
      </c>
      <c r="O22" s="30">
        <v>25</v>
      </c>
      <c r="P22" s="30">
        <v>16</v>
      </c>
      <c r="Q22" s="30">
        <v>20</v>
      </c>
      <c r="R22" s="30">
        <v>30</v>
      </c>
      <c r="S22" s="30">
        <v>16</v>
      </c>
      <c r="T22" s="30">
        <v>81</v>
      </c>
      <c r="U22" s="30"/>
      <c r="V22" s="30"/>
      <c r="W22" s="30">
        <v>65</v>
      </c>
      <c r="X22" s="30">
        <v>13</v>
      </c>
      <c r="Y22" s="30">
        <v>64</v>
      </c>
      <c r="Z22" s="30">
        <v>80</v>
      </c>
      <c r="AA22" s="30"/>
      <c r="AB22" s="30"/>
      <c r="AC22" s="30"/>
      <c r="AD22" s="30"/>
      <c r="AE22" s="30">
        <v>25</v>
      </c>
      <c r="AF22" s="30">
        <v>34</v>
      </c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47.25" x14ac:dyDescent="0.25">
      <c r="A23" s="8" t="s">
        <v>399</v>
      </c>
      <c r="B23" s="2" t="s">
        <v>710</v>
      </c>
      <c r="C23" s="2"/>
      <c r="D23" s="4">
        <v>9</v>
      </c>
      <c r="E23" s="9" t="s">
        <v>400</v>
      </c>
      <c r="F23" s="9" t="s">
        <v>402</v>
      </c>
      <c r="G23" s="4"/>
      <c r="H23" s="4">
        <v>2016</v>
      </c>
      <c r="I23" s="15">
        <f t="shared" si="1"/>
        <v>645</v>
      </c>
      <c r="J23" s="30">
        <v>78</v>
      </c>
      <c r="K23" s="30">
        <v>6</v>
      </c>
      <c r="L23" s="30">
        <v>14</v>
      </c>
      <c r="M23" s="30">
        <v>51</v>
      </c>
      <c r="N23" s="30">
        <v>27</v>
      </c>
      <c r="O23" s="30">
        <v>25</v>
      </c>
      <c r="P23" s="30">
        <v>16</v>
      </c>
      <c r="Q23" s="30">
        <v>20</v>
      </c>
      <c r="R23" s="30">
        <v>30</v>
      </c>
      <c r="S23" s="30">
        <v>16</v>
      </c>
      <c r="T23" s="30">
        <v>81</v>
      </c>
      <c r="U23" s="30"/>
      <c r="V23" s="30"/>
      <c r="W23" s="30">
        <v>65</v>
      </c>
      <c r="X23" s="30">
        <v>13</v>
      </c>
      <c r="Y23" s="30">
        <v>64</v>
      </c>
      <c r="Z23" s="30">
        <v>80</v>
      </c>
      <c r="AA23" s="30"/>
      <c r="AB23" s="30"/>
      <c r="AC23" s="30"/>
      <c r="AD23" s="30"/>
      <c r="AE23" s="30">
        <v>25</v>
      </c>
      <c r="AF23" s="30">
        <v>34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412</v>
      </c>
      <c r="B24" s="2" t="s">
        <v>710</v>
      </c>
      <c r="C24" s="2"/>
      <c r="D24" s="4">
        <v>9</v>
      </c>
      <c r="E24" s="5" t="s">
        <v>413</v>
      </c>
      <c r="F24" s="7" t="s">
        <v>414</v>
      </c>
      <c r="G24" s="4"/>
      <c r="H24" s="4">
        <v>2016</v>
      </c>
      <c r="I24" s="15">
        <f t="shared" si="1"/>
        <v>366</v>
      </c>
      <c r="J24" s="30">
        <v>78</v>
      </c>
      <c r="K24" s="30">
        <v>6</v>
      </c>
      <c r="L24" s="30"/>
      <c r="M24" s="30">
        <v>51</v>
      </c>
      <c r="N24" s="30">
        <v>27</v>
      </c>
      <c r="O24" s="30">
        <v>25</v>
      </c>
      <c r="P24" s="30">
        <v>16</v>
      </c>
      <c r="Q24" s="30">
        <v>20</v>
      </c>
      <c r="R24" s="30"/>
      <c r="S24" s="30">
        <v>16</v>
      </c>
      <c r="T24" s="30"/>
      <c r="U24" s="30"/>
      <c r="V24" s="30"/>
      <c r="W24" s="30"/>
      <c r="X24" s="30">
        <v>13</v>
      </c>
      <c r="Y24" s="30"/>
      <c r="Z24" s="30">
        <v>80</v>
      </c>
      <c r="AA24" s="30"/>
      <c r="AB24" s="30"/>
      <c r="AC24" s="30"/>
      <c r="AD24" s="30"/>
      <c r="AE24" s="30"/>
      <c r="AF24" s="30">
        <v>34</v>
      </c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31.5" x14ac:dyDescent="0.25">
      <c r="A25" s="2" t="s">
        <v>424</v>
      </c>
      <c r="B25" s="2" t="s">
        <v>710</v>
      </c>
      <c r="C25" s="2"/>
      <c r="D25" s="4">
        <v>9</v>
      </c>
      <c r="E25" s="7" t="s">
        <v>425</v>
      </c>
      <c r="F25" s="7" t="s">
        <v>426</v>
      </c>
      <c r="G25" s="4" t="s">
        <v>50</v>
      </c>
      <c r="H25" s="4">
        <v>2016</v>
      </c>
      <c r="I25" s="15">
        <f t="shared" si="1"/>
        <v>0</v>
      </c>
      <c r="J25" s="30"/>
      <c r="K25" s="30"/>
      <c r="L25" s="30"/>
      <c r="M25" s="30"/>
      <c r="N25" s="30"/>
      <c r="O25" s="30">
        <v>0</v>
      </c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31" customFormat="1" ht="63" x14ac:dyDescent="0.25">
      <c r="A26" s="2" t="s">
        <v>436</v>
      </c>
      <c r="B26" s="2" t="s">
        <v>710</v>
      </c>
      <c r="C26" s="2"/>
      <c r="D26" s="4">
        <v>9</v>
      </c>
      <c r="E26" s="7" t="s">
        <v>437</v>
      </c>
      <c r="F26" s="7" t="s">
        <v>438</v>
      </c>
      <c r="G26" s="4" t="s">
        <v>50</v>
      </c>
      <c r="H26" s="4">
        <v>2016</v>
      </c>
      <c r="I26" s="15">
        <f t="shared" si="1"/>
        <v>889</v>
      </c>
      <c r="J26" s="30">
        <v>78</v>
      </c>
      <c r="K26" s="30">
        <v>6</v>
      </c>
      <c r="L26" s="30">
        <v>14</v>
      </c>
      <c r="M26" s="30">
        <v>51</v>
      </c>
      <c r="N26" s="30">
        <v>27</v>
      </c>
      <c r="O26" s="30">
        <v>25</v>
      </c>
      <c r="P26" s="30">
        <v>15</v>
      </c>
      <c r="Q26" s="30">
        <v>20</v>
      </c>
      <c r="R26" s="30">
        <v>40</v>
      </c>
      <c r="S26" s="30">
        <v>16</v>
      </c>
      <c r="T26" s="30">
        <v>81</v>
      </c>
      <c r="U26" s="30">
        <v>45</v>
      </c>
      <c r="V26" s="30">
        <v>22</v>
      </c>
      <c r="W26" s="30">
        <v>65</v>
      </c>
      <c r="X26" s="30">
        <v>13</v>
      </c>
      <c r="Y26" s="30">
        <v>64</v>
      </c>
      <c r="Z26" s="30">
        <v>80</v>
      </c>
      <c r="AA26" s="30"/>
      <c r="AB26" s="30">
        <v>41</v>
      </c>
      <c r="AC26" s="30">
        <v>122</v>
      </c>
      <c r="AD26" s="30"/>
      <c r="AE26" s="30">
        <v>30</v>
      </c>
      <c r="AF26" s="30">
        <v>34</v>
      </c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</row>
    <row r="27" spans="1:107" s="31" customFormat="1" ht="31.5" x14ac:dyDescent="0.25">
      <c r="A27" s="2" t="s">
        <v>444</v>
      </c>
      <c r="B27" s="2" t="s">
        <v>710</v>
      </c>
      <c r="C27" s="2"/>
      <c r="D27" s="4">
        <v>9</v>
      </c>
      <c r="E27" s="5" t="s">
        <v>440</v>
      </c>
      <c r="F27" s="7" t="s">
        <v>445</v>
      </c>
      <c r="G27" s="4"/>
      <c r="H27" s="4">
        <v>2016</v>
      </c>
      <c r="I27" s="15">
        <f t="shared" si="1"/>
        <v>357</v>
      </c>
      <c r="J27" s="30"/>
      <c r="K27" s="30"/>
      <c r="L27" s="30"/>
      <c r="M27" s="30">
        <v>51</v>
      </c>
      <c r="N27" s="30">
        <v>27</v>
      </c>
      <c r="O27" s="30">
        <v>25</v>
      </c>
      <c r="P27" s="30">
        <v>15</v>
      </c>
      <c r="Q27" s="30"/>
      <c r="R27" s="30"/>
      <c r="S27" s="30"/>
      <c r="T27" s="30">
        <v>81</v>
      </c>
      <c r="U27" s="30">
        <v>45</v>
      </c>
      <c r="V27" s="30"/>
      <c r="W27" s="30"/>
      <c r="X27" s="30">
        <v>13</v>
      </c>
      <c r="Y27" s="30"/>
      <c r="Z27" s="30">
        <v>80</v>
      </c>
      <c r="AA27" s="30"/>
      <c r="AB27" s="30"/>
      <c r="AC27" s="30"/>
      <c r="AD27" s="30"/>
      <c r="AE27" s="30">
        <v>20</v>
      </c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</row>
    <row r="28" spans="1:107" s="31" customFormat="1" ht="31.5" x14ac:dyDescent="0.25">
      <c r="A28" s="2" t="s">
        <v>453</v>
      </c>
      <c r="B28" s="2" t="s">
        <v>710</v>
      </c>
      <c r="C28" s="2"/>
      <c r="D28" s="4">
        <v>9</v>
      </c>
      <c r="E28" s="7" t="s">
        <v>450</v>
      </c>
      <c r="F28" s="7" t="s">
        <v>454</v>
      </c>
      <c r="G28" s="4" t="s">
        <v>50</v>
      </c>
      <c r="H28" s="4">
        <v>2016</v>
      </c>
      <c r="I28" s="15">
        <f t="shared" si="1"/>
        <v>65</v>
      </c>
      <c r="J28" s="30"/>
      <c r="K28" s="30"/>
      <c r="L28" s="30"/>
      <c r="M28" s="30"/>
      <c r="N28" s="30"/>
      <c r="O28" s="30">
        <v>0</v>
      </c>
      <c r="P28" s="30"/>
      <c r="Q28" s="30"/>
      <c r="R28" s="30"/>
      <c r="S28" s="30"/>
      <c r="T28" s="30"/>
      <c r="U28" s="30"/>
      <c r="V28" s="30"/>
      <c r="W28" s="30">
        <v>65</v>
      </c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</row>
    <row r="29" spans="1:107" s="29" customFormat="1" ht="31.5" x14ac:dyDescent="0.25">
      <c r="A29" s="2" t="s">
        <v>475</v>
      </c>
      <c r="B29" s="2" t="s">
        <v>710</v>
      </c>
      <c r="C29" s="2"/>
      <c r="D29" s="4">
        <v>9</v>
      </c>
      <c r="E29" s="5" t="s">
        <v>472</v>
      </c>
      <c r="F29" s="7" t="s">
        <v>476</v>
      </c>
      <c r="G29" s="4"/>
      <c r="H29" s="4">
        <v>2016</v>
      </c>
      <c r="I29" s="15">
        <f t="shared" ref="I29:I42" si="2">SUM(J29:BP29)</f>
        <v>27</v>
      </c>
      <c r="J29" s="30"/>
      <c r="K29" s="30"/>
      <c r="L29" s="30"/>
      <c r="M29" s="30"/>
      <c r="N29" s="30">
        <v>27</v>
      </c>
      <c r="O29" s="30">
        <v>0</v>
      </c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31.5" x14ac:dyDescent="0.25">
      <c r="A30" s="2" t="s">
        <v>479</v>
      </c>
      <c r="B30" s="2" t="s">
        <v>710</v>
      </c>
      <c r="C30" s="2"/>
      <c r="D30" s="4">
        <v>9</v>
      </c>
      <c r="E30" s="7" t="s">
        <v>477</v>
      </c>
      <c r="F30" s="7" t="s">
        <v>476</v>
      </c>
      <c r="G30" s="4"/>
      <c r="H30" s="4">
        <v>2016</v>
      </c>
      <c r="I30" s="15">
        <f t="shared" si="2"/>
        <v>0</v>
      </c>
      <c r="J30" s="30"/>
      <c r="K30" s="30"/>
      <c r="L30" s="30"/>
      <c r="M30" s="30"/>
      <c r="N30" s="30"/>
      <c r="O30" s="30">
        <v>0</v>
      </c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47.25" x14ac:dyDescent="0.25">
      <c r="A31" s="2" t="s">
        <v>483</v>
      </c>
      <c r="B31" s="2" t="s">
        <v>710</v>
      </c>
      <c r="C31" s="2"/>
      <c r="D31" s="4">
        <v>9</v>
      </c>
      <c r="E31" s="5" t="s">
        <v>480</v>
      </c>
      <c r="F31" s="7" t="s">
        <v>476</v>
      </c>
      <c r="G31" s="4"/>
      <c r="H31" s="4">
        <v>2016</v>
      </c>
      <c r="I31" s="15">
        <f t="shared" si="2"/>
        <v>864</v>
      </c>
      <c r="J31" s="30">
        <v>78</v>
      </c>
      <c r="K31" s="30">
        <v>6</v>
      </c>
      <c r="L31" s="30">
        <v>14</v>
      </c>
      <c r="M31" s="30">
        <v>51</v>
      </c>
      <c r="N31" s="30"/>
      <c r="O31" s="30">
        <v>25</v>
      </c>
      <c r="P31" s="30">
        <v>16</v>
      </c>
      <c r="Q31" s="30">
        <v>20</v>
      </c>
      <c r="R31" s="30">
        <v>40</v>
      </c>
      <c r="S31" s="30">
        <v>16</v>
      </c>
      <c r="T31" s="30"/>
      <c r="U31" s="30">
        <v>45</v>
      </c>
      <c r="V31" s="30">
        <v>20</v>
      </c>
      <c r="W31" s="30">
        <v>65</v>
      </c>
      <c r="X31" s="30">
        <v>13</v>
      </c>
      <c r="Y31" s="30">
        <v>64</v>
      </c>
      <c r="Z31" s="30">
        <v>80</v>
      </c>
      <c r="AA31" s="30">
        <v>94</v>
      </c>
      <c r="AB31" s="30">
        <v>41</v>
      </c>
      <c r="AC31" s="30">
        <v>122</v>
      </c>
      <c r="AD31" s="30"/>
      <c r="AE31" s="30">
        <v>20</v>
      </c>
      <c r="AF31" s="30">
        <v>34</v>
      </c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31.5" x14ac:dyDescent="0.25">
      <c r="A32" s="2" t="s">
        <v>487</v>
      </c>
      <c r="B32" s="2" t="s">
        <v>710</v>
      </c>
      <c r="C32" s="2"/>
      <c r="D32" s="4">
        <v>9</v>
      </c>
      <c r="E32" s="5" t="s">
        <v>484</v>
      </c>
      <c r="F32" s="7" t="s">
        <v>488</v>
      </c>
      <c r="G32" s="4"/>
      <c r="H32" s="4">
        <v>2016</v>
      </c>
      <c r="I32" s="15">
        <f t="shared" si="2"/>
        <v>0</v>
      </c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492</v>
      </c>
      <c r="B33" s="2" t="s">
        <v>710</v>
      </c>
      <c r="C33" s="2"/>
      <c r="D33" s="4">
        <v>9</v>
      </c>
      <c r="E33" s="7" t="s">
        <v>494</v>
      </c>
      <c r="F33" s="7" t="s">
        <v>495</v>
      </c>
      <c r="G33" s="4"/>
      <c r="H33" s="4">
        <v>2016</v>
      </c>
      <c r="I33" s="15">
        <f t="shared" si="2"/>
        <v>0</v>
      </c>
      <c r="J33" s="30"/>
      <c r="K33" s="30"/>
      <c r="L33" s="30"/>
      <c r="M33" s="30"/>
      <c r="N33" s="30"/>
      <c r="O33" s="30">
        <v>0</v>
      </c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31.5" x14ac:dyDescent="0.25">
      <c r="A34" s="2" t="s">
        <v>496</v>
      </c>
      <c r="B34" s="2" t="s">
        <v>710</v>
      </c>
      <c r="C34" s="2"/>
      <c r="D34" s="4" t="s">
        <v>498</v>
      </c>
      <c r="E34" s="7" t="s">
        <v>499</v>
      </c>
      <c r="F34" s="7" t="s">
        <v>500</v>
      </c>
      <c r="G34" s="4" t="s">
        <v>50</v>
      </c>
      <c r="H34" s="4">
        <v>2016</v>
      </c>
      <c r="I34" s="15">
        <f t="shared" si="2"/>
        <v>585</v>
      </c>
      <c r="J34" s="30">
        <v>78</v>
      </c>
      <c r="K34" s="30"/>
      <c r="L34" s="30">
        <v>14</v>
      </c>
      <c r="M34" s="30">
        <v>51</v>
      </c>
      <c r="N34" s="30"/>
      <c r="O34" s="30">
        <v>25</v>
      </c>
      <c r="P34" s="30"/>
      <c r="Q34" s="30">
        <v>20</v>
      </c>
      <c r="R34" s="30"/>
      <c r="S34" s="30">
        <v>16</v>
      </c>
      <c r="T34" s="30"/>
      <c r="U34" s="30">
        <v>45</v>
      </c>
      <c r="V34" s="30">
        <v>22</v>
      </c>
      <c r="W34" s="30">
        <v>65</v>
      </c>
      <c r="X34" s="30">
        <v>13</v>
      </c>
      <c r="Y34" s="30"/>
      <c r="Z34" s="30">
        <v>80</v>
      </c>
      <c r="AA34" s="30"/>
      <c r="AB34" s="30"/>
      <c r="AC34" s="30">
        <v>122</v>
      </c>
      <c r="AD34" s="30"/>
      <c r="AE34" s="30"/>
      <c r="AF34" s="30">
        <v>34</v>
      </c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ht="47.25" x14ac:dyDescent="0.25">
      <c r="A35" s="2" t="s">
        <v>504</v>
      </c>
      <c r="B35" s="2" t="s">
        <v>710</v>
      </c>
      <c r="C35" s="2"/>
      <c r="D35" s="4">
        <v>9</v>
      </c>
      <c r="E35" s="7" t="s">
        <v>501</v>
      </c>
      <c r="F35" s="7" t="s">
        <v>493</v>
      </c>
      <c r="G35" s="4"/>
      <c r="H35" s="4">
        <v>2016</v>
      </c>
      <c r="I35" s="15">
        <f t="shared" si="2"/>
        <v>0</v>
      </c>
      <c r="J35" s="30"/>
      <c r="K35" s="30"/>
      <c r="L35" s="30"/>
      <c r="M35" s="30"/>
      <c r="N35" s="30"/>
      <c r="O35" s="30">
        <v>0</v>
      </c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x14ac:dyDescent="0.25">
      <c r="A36" s="2" t="s">
        <v>505</v>
      </c>
      <c r="B36" s="2" t="s">
        <v>710</v>
      </c>
      <c r="C36" s="2"/>
      <c r="D36" s="4" t="s">
        <v>506</v>
      </c>
      <c r="E36" s="7" t="s">
        <v>507</v>
      </c>
      <c r="F36" s="7" t="s">
        <v>497</v>
      </c>
      <c r="G36" s="4"/>
      <c r="H36" s="4">
        <v>2016</v>
      </c>
      <c r="I36" s="15">
        <f t="shared" si="2"/>
        <v>418</v>
      </c>
      <c r="J36" s="30"/>
      <c r="K36" s="30">
        <v>6</v>
      </c>
      <c r="L36" s="30"/>
      <c r="M36" s="30">
        <v>40</v>
      </c>
      <c r="N36" s="30">
        <v>27</v>
      </c>
      <c r="O36" s="30">
        <v>0</v>
      </c>
      <c r="P36" s="30">
        <v>15</v>
      </c>
      <c r="Q36" s="30"/>
      <c r="R36" s="30">
        <v>40</v>
      </c>
      <c r="S36" s="30"/>
      <c r="T36" s="30">
        <v>81</v>
      </c>
      <c r="U36" s="30"/>
      <c r="V36" s="30"/>
      <c r="W36" s="30"/>
      <c r="X36" s="30"/>
      <c r="Y36" s="30">
        <v>64</v>
      </c>
      <c r="Z36" s="30"/>
      <c r="AA36" s="30">
        <v>94</v>
      </c>
      <c r="AB36" s="30">
        <v>41</v>
      </c>
      <c r="AC36" s="30"/>
      <c r="AD36" s="30"/>
      <c r="AE36" s="30">
        <v>10</v>
      </c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  <row r="37" spans="1:107" s="29" customFormat="1" ht="31.5" x14ac:dyDescent="0.25">
      <c r="A37" s="2" t="s">
        <v>511</v>
      </c>
      <c r="B37" s="2" t="s">
        <v>710</v>
      </c>
      <c r="C37" s="2"/>
      <c r="D37" s="4">
        <v>9</v>
      </c>
      <c r="E37" s="7" t="s">
        <v>509</v>
      </c>
      <c r="F37" s="7" t="s">
        <v>512</v>
      </c>
      <c r="G37" s="4" t="s">
        <v>50</v>
      </c>
      <c r="H37" s="4">
        <v>2016</v>
      </c>
      <c r="I37" s="15">
        <f t="shared" si="2"/>
        <v>0</v>
      </c>
      <c r="J37" s="30"/>
      <c r="K37" s="30"/>
      <c r="L37" s="30"/>
      <c r="M37" s="30"/>
      <c r="N37" s="30"/>
      <c r="O37" s="30">
        <v>0</v>
      </c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</row>
    <row r="38" spans="1:107" s="29" customFormat="1" x14ac:dyDescent="0.25">
      <c r="A38" s="2" t="s">
        <v>516</v>
      </c>
      <c r="B38" s="2" t="s">
        <v>710</v>
      </c>
      <c r="C38" s="2"/>
      <c r="D38" s="4">
        <v>9</v>
      </c>
      <c r="E38" s="7" t="s">
        <v>513</v>
      </c>
      <c r="F38" s="7" t="s">
        <v>517</v>
      </c>
      <c r="G38" s="4"/>
      <c r="H38" s="4">
        <v>2016</v>
      </c>
      <c r="I38" s="15">
        <f t="shared" si="2"/>
        <v>0</v>
      </c>
      <c r="J38" s="30"/>
      <c r="K38" s="30"/>
      <c r="L38" s="30"/>
      <c r="M38" s="30"/>
      <c r="N38" s="30"/>
      <c r="O38" s="30">
        <v>0</v>
      </c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</row>
    <row r="39" spans="1:107" s="29" customFormat="1" ht="47.25" x14ac:dyDescent="0.25">
      <c r="A39" s="2" t="s">
        <v>524</v>
      </c>
      <c r="B39" s="2" t="s">
        <v>710</v>
      </c>
      <c r="C39" s="2"/>
      <c r="D39" s="4">
        <v>9</v>
      </c>
      <c r="E39" s="5" t="s">
        <v>525</v>
      </c>
      <c r="F39" s="7" t="s">
        <v>526</v>
      </c>
      <c r="G39" s="4"/>
      <c r="H39" s="4">
        <v>2016</v>
      </c>
      <c r="I39" s="15">
        <f t="shared" si="2"/>
        <v>0</v>
      </c>
      <c r="J39" s="30"/>
      <c r="K39" s="30"/>
      <c r="L39" s="30"/>
      <c r="M39" s="30"/>
      <c r="N39" s="30"/>
      <c r="O39" s="30">
        <v>0</v>
      </c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</row>
    <row r="40" spans="1:107" s="29" customFormat="1" ht="31.5" x14ac:dyDescent="0.25">
      <c r="A40" s="2" t="s">
        <v>533</v>
      </c>
      <c r="B40" s="2" t="s">
        <v>710</v>
      </c>
      <c r="C40" s="2"/>
      <c r="D40" s="4">
        <v>9</v>
      </c>
      <c r="E40" s="7" t="s">
        <v>534</v>
      </c>
      <c r="F40" s="7" t="s">
        <v>535</v>
      </c>
      <c r="G40" s="4" t="s">
        <v>50</v>
      </c>
      <c r="H40" s="4">
        <v>2016</v>
      </c>
      <c r="I40" s="15">
        <f t="shared" si="2"/>
        <v>147</v>
      </c>
      <c r="J40" s="30"/>
      <c r="K40" s="30"/>
      <c r="L40" s="30"/>
      <c r="M40" s="30"/>
      <c r="N40" s="30"/>
      <c r="O40" s="30">
        <v>25</v>
      </c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>
        <v>122</v>
      </c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</row>
    <row r="41" spans="1:107" s="29" customFormat="1" ht="31.5" x14ac:dyDescent="0.25">
      <c r="A41" s="2" t="s">
        <v>540</v>
      </c>
      <c r="B41" s="2" t="s">
        <v>710</v>
      </c>
      <c r="C41" s="2"/>
      <c r="D41" s="4">
        <v>9</v>
      </c>
      <c r="E41" s="7" t="s">
        <v>537</v>
      </c>
      <c r="F41" s="7" t="s">
        <v>541</v>
      </c>
      <c r="G41" s="4" t="s">
        <v>50</v>
      </c>
      <c r="H41" s="4">
        <v>2017</v>
      </c>
      <c r="I41" s="15">
        <f t="shared" si="2"/>
        <v>25</v>
      </c>
      <c r="J41" s="30"/>
      <c r="K41" s="30"/>
      <c r="L41" s="30"/>
      <c r="M41" s="30"/>
      <c r="N41" s="30"/>
      <c r="O41" s="30">
        <v>25</v>
      </c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</row>
    <row r="42" spans="1:107" s="29" customFormat="1" ht="31.5" x14ac:dyDescent="0.25">
      <c r="A42" s="2" t="s">
        <v>546</v>
      </c>
      <c r="B42" s="2" t="s">
        <v>710</v>
      </c>
      <c r="C42" s="2"/>
      <c r="D42" s="4">
        <v>9</v>
      </c>
      <c r="E42" s="7" t="s">
        <v>547</v>
      </c>
      <c r="F42" s="7" t="s">
        <v>548</v>
      </c>
      <c r="G42" s="4" t="s">
        <v>50</v>
      </c>
      <c r="H42" s="4">
        <v>2016</v>
      </c>
      <c r="I42" s="15">
        <f t="shared" si="2"/>
        <v>128</v>
      </c>
      <c r="J42" s="30">
        <v>78</v>
      </c>
      <c r="K42" s="30"/>
      <c r="L42" s="30"/>
      <c r="M42" s="30"/>
      <c r="N42" s="30"/>
      <c r="O42" s="30">
        <v>0</v>
      </c>
      <c r="P42" s="30"/>
      <c r="Q42" s="30">
        <v>20</v>
      </c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>
        <v>30</v>
      </c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</row>
  </sheetData>
  <autoFilter ref="A2:DC42"/>
  <mergeCells count="1">
    <mergeCell ref="A1:K1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C36"/>
  <sheetViews>
    <sheetView zoomScale="80" zoomScaleNormal="80" workbookViewId="0">
      <selection sqref="A1:K1"/>
    </sheetView>
  </sheetViews>
  <sheetFormatPr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3.5" customHeight="1" x14ac:dyDescent="0.25">
      <c r="A1" s="32" t="s">
        <v>751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57.5" x14ac:dyDescent="0.25">
      <c r="A2" s="24" t="s">
        <v>708</v>
      </c>
      <c r="B2" s="24" t="s">
        <v>709</v>
      </c>
      <c r="C2" s="24" t="s">
        <v>1</v>
      </c>
      <c r="D2" s="25" t="s">
        <v>0</v>
      </c>
      <c r="E2" s="25" t="s">
        <v>706</v>
      </c>
      <c r="F2" s="24" t="s">
        <v>707</v>
      </c>
      <c r="G2" s="26" t="s">
        <v>2</v>
      </c>
      <c r="H2" s="27" t="s">
        <v>3</v>
      </c>
      <c r="I2" s="26" t="s">
        <v>711</v>
      </c>
      <c r="J2" s="28" t="s">
        <v>714</v>
      </c>
      <c r="K2" s="28" t="s">
        <v>715</v>
      </c>
      <c r="L2" s="28" t="s">
        <v>716</v>
      </c>
      <c r="M2" s="28" t="s">
        <v>717</v>
      </c>
      <c r="N2" s="28" t="s">
        <v>718</v>
      </c>
      <c r="O2" s="28" t="s">
        <v>740</v>
      </c>
      <c r="P2" s="28" t="s">
        <v>719</v>
      </c>
      <c r="Q2" s="28" t="s">
        <v>721</v>
      </c>
      <c r="R2" s="28" t="s">
        <v>722</v>
      </c>
      <c r="S2" s="28" t="s">
        <v>723</v>
      </c>
      <c r="T2" s="28" t="s">
        <v>729</v>
      </c>
      <c r="U2" s="28" t="s">
        <v>731</v>
      </c>
      <c r="V2" s="28" t="s">
        <v>732</v>
      </c>
      <c r="W2" s="28" t="s">
        <v>733</v>
      </c>
      <c r="X2" s="28" t="s">
        <v>748</v>
      </c>
      <c r="Y2" s="28" t="s">
        <v>735</v>
      </c>
      <c r="Z2" s="28" t="s">
        <v>744</v>
      </c>
      <c r="AA2" s="28" t="s">
        <v>745</v>
      </c>
      <c r="AB2" s="28" t="s">
        <v>736</v>
      </c>
      <c r="AC2" s="28" t="s">
        <v>737</v>
      </c>
      <c r="AD2" s="28" t="s">
        <v>739</v>
      </c>
      <c r="AE2" s="28" t="s">
        <v>741</v>
      </c>
      <c r="AF2" s="28" t="s">
        <v>742</v>
      </c>
      <c r="AG2" s="28" t="s">
        <v>689</v>
      </c>
      <c r="AH2" s="28" t="s">
        <v>690</v>
      </c>
      <c r="AI2" s="28" t="s">
        <v>691</v>
      </c>
      <c r="AJ2" s="28" t="s">
        <v>692</v>
      </c>
      <c r="AK2" s="28" t="s">
        <v>693</v>
      </c>
      <c r="AL2" s="28" t="s">
        <v>694</v>
      </c>
      <c r="AM2" s="28" t="s">
        <v>695</v>
      </c>
      <c r="AN2" s="28" t="s">
        <v>696</v>
      </c>
      <c r="AO2" s="28" t="s">
        <v>697</v>
      </c>
      <c r="AP2" s="28" t="s">
        <v>698</v>
      </c>
      <c r="AQ2" s="28" t="s">
        <v>699</v>
      </c>
      <c r="AR2" s="28" t="s">
        <v>700</v>
      </c>
      <c r="AS2" s="28" t="s">
        <v>701</v>
      </c>
      <c r="AT2" s="28" t="s">
        <v>702</v>
      </c>
      <c r="AU2" s="28" t="s">
        <v>703</v>
      </c>
      <c r="AV2" s="28" t="s">
        <v>704</v>
      </c>
      <c r="AW2" s="28" t="s">
        <v>705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549</v>
      </c>
      <c r="B3" s="2" t="s">
        <v>710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f t="shared" ref="I3:I23" si="0">SUM(J3:BP3)</f>
        <v>168</v>
      </c>
      <c r="J3" s="30"/>
      <c r="K3" s="30">
        <v>6</v>
      </c>
      <c r="L3" s="30"/>
      <c r="M3" s="30"/>
      <c r="N3" s="30"/>
      <c r="O3" s="30">
        <v>20</v>
      </c>
      <c r="P3" s="30"/>
      <c r="Q3" s="30"/>
      <c r="R3" s="30"/>
      <c r="S3" s="30">
        <v>15</v>
      </c>
      <c r="T3" s="30"/>
      <c r="U3" s="30"/>
      <c r="V3" s="30"/>
      <c r="W3" s="30">
        <v>40</v>
      </c>
      <c r="X3" s="30"/>
      <c r="Y3" s="30"/>
      <c r="Z3" s="30">
        <v>50</v>
      </c>
      <c r="AA3" s="30"/>
      <c r="AB3" s="30"/>
      <c r="AC3" s="30"/>
      <c r="AD3" s="30">
        <v>37</v>
      </c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553</v>
      </c>
      <c r="B4" s="2" t="s">
        <v>710</v>
      </c>
      <c r="C4" s="2"/>
      <c r="D4" s="4">
        <v>10</v>
      </c>
      <c r="E4" s="7" t="s">
        <v>554</v>
      </c>
      <c r="F4" s="7" t="s">
        <v>555</v>
      </c>
      <c r="G4" s="4"/>
      <c r="H4" s="4">
        <v>2016</v>
      </c>
      <c r="I4" s="15">
        <f t="shared" si="0"/>
        <v>262</v>
      </c>
      <c r="J4" s="30">
        <v>50</v>
      </c>
      <c r="K4" s="30">
        <v>6</v>
      </c>
      <c r="L4" s="30"/>
      <c r="M4" s="30">
        <v>46</v>
      </c>
      <c r="N4" s="30"/>
      <c r="O4" s="30">
        <v>20</v>
      </c>
      <c r="P4" s="30"/>
      <c r="Q4" s="30">
        <v>10</v>
      </c>
      <c r="R4" s="30">
        <v>32</v>
      </c>
      <c r="S4" s="30"/>
      <c r="T4" s="30"/>
      <c r="U4" s="30"/>
      <c r="V4" s="30"/>
      <c r="W4" s="30">
        <v>40</v>
      </c>
      <c r="X4" s="30">
        <v>8</v>
      </c>
      <c r="Y4" s="30"/>
      <c r="Z4" s="30">
        <v>50</v>
      </c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553</v>
      </c>
      <c r="B5" s="2" t="s">
        <v>710</v>
      </c>
      <c r="C5" s="2"/>
      <c r="D5" s="4">
        <v>10</v>
      </c>
      <c r="E5" s="7" t="s">
        <v>554</v>
      </c>
      <c r="F5" s="7" t="s">
        <v>556</v>
      </c>
      <c r="G5" s="4"/>
      <c r="H5" s="4">
        <v>2016</v>
      </c>
      <c r="I5" s="15">
        <f t="shared" si="0"/>
        <v>262</v>
      </c>
      <c r="J5" s="30">
        <v>50</v>
      </c>
      <c r="K5" s="30">
        <v>6</v>
      </c>
      <c r="L5" s="30"/>
      <c r="M5" s="30">
        <v>46</v>
      </c>
      <c r="N5" s="30"/>
      <c r="O5" s="30">
        <v>20</v>
      </c>
      <c r="P5" s="30"/>
      <c r="Q5" s="30">
        <v>10</v>
      </c>
      <c r="R5" s="30">
        <v>32</v>
      </c>
      <c r="S5" s="30"/>
      <c r="T5" s="30"/>
      <c r="U5" s="30"/>
      <c r="V5" s="30"/>
      <c r="W5" s="30">
        <v>40</v>
      </c>
      <c r="X5" s="30">
        <v>8</v>
      </c>
      <c r="Y5" s="30"/>
      <c r="Z5" s="30">
        <v>50</v>
      </c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562</v>
      </c>
      <c r="B6" s="2" t="s">
        <v>710</v>
      </c>
      <c r="C6" s="2"/>
      <c r="D6" s="4">
        <v>10</v>
      </c>
      <c r="E6" s="2" t="s">
        <v>563</v>
      </c>
      <c r="F6" s="2" t="s">
        <v>564</v>
      </c>
      <c r="G6" s="4" t="s">
        <v>50</v>
      </c>
      <c r="H6" s="4">
        <v>2016</v>
      </c>
      <c r="I6" s="15">
        <f t="shared" si="0"/>
        <v>309</v>
      </c>
      <c r="J6" s="30">
        <v>50</v>
      </c>
      <c r="K6" s="30">
        <v>6</v>
      </c>
      <c r="L6" s="30"/>
      <c r="M6" s="30">
        <v>30</v>
      </c>
      <c r="N6" s="30">
        <v>41</v>
      </c>
      <c r="O6" s="30">
        <v>0</v>
      </c>
      <c r="P6" s="30"/>
      <c r="Q6" s="30"/>
      <c r="R6" s="30"/>
      <c r="S6" s="30"/>
      <c r="T6" s="30"/>
      <c r="U6" s="30">
        <v>32</v>
      </c>
      <c r="V6" s="30"/>
      <c r="W6" s="30">
        <v>40</v>
      </c>
      <c r="X6" s="30"/>
      <c r="Y6" s="30"/>
      <c r="Z6" s="30">
        <v>50</v>
      </c>
      <c r="AA6" s="30"/>
      <c r="AB6" s="30">
        <v>30</v>
      </c>
      <c r="AC6" s="30"/>
      <c r="AD6" s="30"/>
      <c r="AE6" s="30">
        <v>10</v>
      </c>
      <c r="AF6" s="30">
        <v>20</v>
      </c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567</v>
      </c>
      <c r="B7" s="2" t="s">
        <v>710</v>
      </c>
      <c r="C7" s="2"/>
      <c r="D7" s="4">
        <v>10</v>
      </c>
      <c r="E7" s="2" t="s">
        <v>568</v>
      </c>
      <c r="F7" s="2" t="s">
        <v>569</v>
      </c>
      <c r="G7" s="4" t="s">
        <v>50</v>
      </c>
      <c r="H7" s="4">
        <v>2016</v>
      </c>
      <c r="I7" s="15">
        <f t="shared" si="0"/>
        <v>31</v>
      </c>
      <c r="J7" s="30"/>
      <c r="K7" s="30"/>
      <c r="L7" s="30"/>
      <c r="M7" s="30">
        <v>16</v>
      </c>
      <c r="N7" s="30"/>
      <c r="O7" s="30">
        <v>0</v>
      </c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>
        <v>15</v>
      </c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573</v>
      </c>
      <c r="B8" s="2" t="s">
        <v>710</v>
      </c>
      <c r="C8" s="2"/>
      <c r="D8" s="4">
        <v>10</v>
      </c>
      <c r="E8" s="2" t="s">
        <v>370</v>
      </c>
      <c r="F8" s="2" t="s">
        <v>574</v>
      </c>
      <c r="G8" s="4" t="s">
        <v>50</v>
      </c>
      <c r="H8" s="4">
        <v>2017</v>
      </c>
      <c r="I8" s="15">
        <f t="shared" si="0"/>
        <v>0</v>
      </c>
      <c r="J8" s="30"/>
      <c r="K8" s="30"/>
      <c r="L8" s="30"/>
      <c r="M8" s="30"/>
      <c r="N8" s="30"/>
      <c r="O8" s="30">
        <v>0</v>
      </c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578</v>
      </c>
      <c r="B9" s="2" t="s">
        <v>710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0</v>
      </c>
      <c r="J9" s="30"/>
      <c r="K9" s="30"/>
      <c r="L9" s="30"/>
      <c r="M9" s="30"/>
      <c r="N9" s="30"/>
      <c r="O9" s="30">
        <v>0</v>
      </c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581</v>
      </c>
      <c r="B10" s="2" t="s">
        <v>710</v>
      </c>
      <c r="C10" s="2"/>
      <c r="D10" s="4">
        <v>10</v>
      </c>
      <c r="E10" s="2" t="s">
        <v>269</v>
      </c>
      <c r="F10" s="2" t="s">
        <v>582</v>
      </c>
      <c r="G10" s="4" t="s">
        <v>50</v>
      </c>
      <c r="H10" s="4">
        <v>2016</v>
      </c>
      <c r="I10" s="15">
        <f t="shared" si="0"/>
        <v>0</v>
      </c>
      <c r="J10" s="30"/>
      <c r="K10" s="30"/>
      <c r="L10" s="30"/>
      <c r="M10" s="30"/>
      <c r="N10" s="30"/>
      <c r="O10" s="30">
        <v>0</v>
      </c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585</v>
      </c>
      <c r="B11" s="2" t="s">
        <v>710</v>
      </c>
      <c r="C11" s="2"/>
      <c r="D11" s="4">
        <v>10</v>
      </c>
      <c r="E11" s="7" t="s">
        <v>586</v>
      </c>
      <c r="F11" s="2" t="s">
        <v>587</v>
      </c>
      <c r="G11" s="4" t="s">
        <v>50</v>
      </c>
      <c r="H11" s="4">
        <v>2016</v>
      </c>
      <c r="I11" s="15">
        <f t="shared" si="0"/>
        <v>0</v>
      </c>
      <c r="J11" s="30"/>
      <c r="K11" s="30"/>
      <c r="L11" s="30"/>
      <c r="M11" s="30"/>
      <c r="N11" s="30"/>
      <c r="O11" s="30">
        <v>0</v>
      </c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ht="31.5" x14ac:dyDescent="0.25">
      <c r="A12" s="2" t="s">
        <v>590</v>
      </c>
      <c r="B12" s="2" t="s">
        <v>710</v>
      </c>
      <c r="C12" s="2"/>
      <c r="D12" s="4">
        <v>10</v>
      </c>
      <c r="E12" s="2" t="s">
        <v>591</v>
      </c>
      <c r="F12" s="2" t="s">
        <v>592</v>
      </c>
      <c r="G12" s="4"/>
      <c r="H12" s="4">
        <v>2017</v>
      </c>
      <c r="I12" s="15">
        <f t="shared" si="0"/>
        <v>0</v>
      </c>
      <c r="J12" s="30"/>
      <c r="K12" s="30"/>
      <c r="L12" s="30"/>
      <c r="M12" s="30"/>
      <c r="N12" s="30"/>
      <c r="O12" s="30">
        <v>0</v>
      </c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47.25" x14ac:dyDescent="0.25">
      <c r="A13" s="8" t="s">
        <v>596</v>
      </c>
      <c r="B13" s="2" t="s">
        <v>710</v>
      </c>
      <c r="C13" s="2"/>
      <c r="D13" s="4">
        <v>10</v>
      </c>
      <c r="E13" s="9" t="s">
        <v>597</v>
      </c>
      <c r="F13" s="9" t="s">
        <v>598</v>
      </c>
      <c r="G13" s="4"/>
      <c r="H13" s="4">
        <v>2016</v>
      </c>
      <c r="I13" s="15">
        <f t="shared" si="0"/>
        <v>430</v>
      </c>
      <c r="J13" s="30">
        <v>50</v>
      </c>
      <c r="K13" s="30">
        <v>6</v>
      </c>
      <c r="L13" s="30">
        <v>10</v>
      </c>
      <c r="M13" s="30">
        <v>46</v>
      </c>
      <c r="N13" s="30">
        <v>41</v>
      </c>
      <c r="O13" s="30">
        <v>26</v>
      </c>
      <c r="P13" s="30">
        <v>11</v>
      </c>
      <c r="Q13" s="30"/>
      <c r="R13" s="30">
        <v>30</v>
      </c>
      <c r="S13" s="30">
        <v>15</v>
      </c>
      <c r="T13" s="30"/>
      <c r="U13" s="30"/>
      <c r="V13" s="30"/>
      <c r="W13" s="30">
        <v>40</v>
      </c>
      <c r="X13" s="30"/>
      <c r="Y13" s="30"/>
      <c r="Z13" s="30">
        <v>50</v>
      </c>
      <c r="AA13" s="30"/>
      <c r="AB13" s="30"/>
      <c r="AC13" s="30">
        <v>80</v>
      </c>
      <c r="AD13" s="30"/>
      <c r="AE13" s="30">
        <v>5</v>
      </c>
      <c r="AF13" s="30">
        <v>20</v>
      </c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47.25" x14ac:dyDescent="0.25">
      <c r="A14" s="8" t="s">
        <v>596</v>
      </c>
      <c r="B14" s="2" t="s">
        <v>710</v>
      </c>
      <c r="C14" s="2"/>
      <c r="D14" s="4">
        <v>10</v>
      </c>
      <c r="E14" s="9" t="s">
        <v>597</v>
      </c>
      <c r="F14" s="9" t="s">
        <v>599</v>
      </c>
      <c r="G14" s="4"/>
      <c r="H14" s="4">
        <v>2016</v>
      </c>
      <c r="I14" s="15">
        <f t="shared" si="0"/>
        <v>430</v>
      </c>
      <c r="J14" s="30">
        <v>50</v>
      </c>
      <c r="K14" s="30">
        <v>6</v>
      </c>
      <c r="L14" s="30">
        <v>10</v>
      </c>
      <c r="M14" s="30">
        <v>46</v>
      </c>
      <c r="N14" s="30">
        <v>41</v>
      </c>
      <c r="O14" s="30">
        <v>26</v>
      </c>
      <c r="P14" s="30">
        <v>11</v>
      </c>
      <c r="Q14" s="30"/>
      <c r="R14" s="30">
        <v>30</v>
      </c>
      <c r="S14" s="30">
        <v>15</v>
      </c>
      <c r="T14" s="30"/>
      <c r="U14" s="30"/>
      <c r="V14" s="30"/>
      <c r="W14" s="30">
        <v>40</v>
      </c>
      <c r="X14" s="30"/>
      <c r="Y14" s="30"/>
      <c r="Z14" s="30">
        <v>50</v>
      </c>
      <c r="AA14" s="30"/>
      <c r="AB14" s="30"/>
      <c r="AC14" s="30">
        <v>80</v>
      </c>
      <c r="AD14" s="30"/>
      <c r="AE14" s="30">
        <v>5</v>
      </c>
      <c r="AF14" s="30">
        <v>20</v>
      </c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47.25" x14ac:dyDescent="0.25">
      <c r="A15" s="8" t="s">
        <v>596</v>
      </c>
      <c r="B15" s="2" t="s">
        <v>710</v>
      </c>
      <c r="C15" s="2"/>
      <c r="D15" s="4">
        <v>10</v>
      </c>
      <c r="E15" s="9" t="s">
        <v>597</v>
      </c>
      <c r="F15" s="9" t="s">
        <v>600</v>
      </c>
      <c r="G15" s="4"/>
      <c r="H15" s="4">
        <v>2016</v>
      </c>
      <c r="I15" s="15">
        <f t="shared" si="0"/>
        <v>430</v>
      </c>
      <c r="J15" s="30">
        <v>50</v>
      </c>
      <c r="K15" s="30">
        <v>6</v>
      </c>
      <c r="L15" s="30">
        <v>10</v>
      </c>
      <c r="M15" s="30">
        <v>46</v>
      </c>
      <c r="N15" s="30">
        <v>41</v>
      </c>
      <c r="O15" s="30">
        <v>26</v>
      </c>
      <c r="P15" s="30">
        <v>11</v>
      </c>
      <c r="Q15" s="30"/>
      <c r="R15" s="30">
        <v>30</v>
      </c>
      <c r="S15" s="30">
        <v>15</v>
      </c>
      <c r="T15" s="30"/>
      <c r="U15" s="30"/>
      <c r="V15" s="30"/>
      <c r="W15" s="30">
        <v>40</v>
      </c>
      <c r="X15" s="30"/>
      <c r="Y15" s="30"/>
      <c r="Z15" s="30">
        <v>50</v>
      </c>
      <c r="AA15" s="30"/>
      <c r="AB15" s="30"/>
      <c r="AC15" s="30">
        <v>80</v>
      </c>
      <c r="AD15" s="30"/>
      <c r="AE15" s="30">
        <v>5</v>
      </c>
      <c r="AF15" s="30">
        <v>20</v>
      </c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601</v>
      </c>
      <c r="B16" s="2" t="s">
        <v>710</v>
      </c>
      <c r="C16" s="2"/>
      <c r="D16" s="4">
        <v>10</v>
      </c>
      <c r="E16" s="2" t="s">
        <v>602</v>
      </c>
      <c r="F16" s="2" t="s">
        <v>603</v>
      </c>
      <c r="G16" s="4"/>
      <c r="H16" s="4">
        <v>2016</v>
      </c>
      <c r="I16" s="15">
        <f t="shared" si="0"/>
        <v>199</v>
      </c>
      <c r="J16" s="30">
        <v>50</v>
      </c>
      <c r="K16" s="30">
        <v>6</v>
      </c>
      <c r="L16" s="30"/>
      <c r="M16" s="30"/>
      <c r="N16" s="30">
        <v>41</v>
      </c>
      <c r="O16" s="30">
        <v>26</v>
      </c>
      <c r="P16" s="30">
        <v>11</v>
      </c>
      <c r="Q16" s="30"/>
      <c r="R16" s="30"/>
      <c r="S16" s="30">
        <v>15</v>
      </c>
      <c r="T16" s="30"/>
      <c r="U16" s="30"/>
      <c r="V16" s="30"/>
      <c r="W16" s="30"/>
      <c r="X16" s="30"/>
      <c r="Y16" s="30"/>
      <c r="Z16" s="30">
        <v>50</v>
      </c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47.25" x14ac:dyDescent="0.25">
      <c r="A17" s="2" t="s">
        <v>607</v>
      </c>
      <c r="B17" s="2" t="s">
        <v>710</v>
      </c>
      <c r="C17" s="2"/>
      <c r="D17" s="4">
        <v>10</v>
      </c>
      <c r="E17" s="2" t="s">
        <v>608</v>
      </c>
      <c r="F17" s="2" t="s">
        <v>609</v>
      </c>
      <c r="G17" s="4"/>
      <c r="H17" s="4">
        <v>2016</v>
      </c>
      <c r="I17" s="15">
        <f t="shared" si="0"/>
        <v>591</v>
      </c>
      <c r="J17" s="30">
        <v>50</v>
      </c>
      <c r="K17" s="30">
        <v>6</v>
      </c>
      <c r="L17" s="30">
        <v>10</v>
      </c>
      <c r="M17" s="30">
        <v>46</v>
      </c>
      <c r="N17" s="30">
        <v>41</v>
      </c>
      <c r="O17" s="30">
        <v>26</v>
      </c>
      <c r="P17" s="30">
        <v>5</v>
      </c>
      <c r="Q17" s="30">
        <v>10</v>
      </c>
      <c r="R17" s="30">
        <v>32</v>
      </c>
      <c r="S17" s="30">
        <v>15</v>
      </c>
      <c r="T17" s="30">
        <v>50</v>
      </c>
      <c r="U17" s="30">
        <v>32</v>
      </c>
      <c r="V17" s="30">
        <v>20</v>
      </c>
      <c r="W17" s="30">
        <v>40</v>
      </c>
      <c r="X17" s="30">
        <v>8</v>
      </c>
      <c r="Y17" s="30"/>
      <c r="Z17" s="30">
        <v>50</v>
      </c>
      <c r="AA17" s="30"/>
      <c r="AB17" s="30">
        <v>50</v>
      </c>
      <c r="AC17" s="30">
        <v>80</v>
      </c>
      <c r="AD17" s="30"/>
      <c r="AE17" s="30"/>
      <c r="AF17" s="30">
        <v>20</v>
      </c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x14ac:dyDescent="0.25">
      <c r="A18" s="2" t="s">
        <v>612</v>
      </c>
      <c r="B18" s="2" t="s">
        <v>710</v>
      </c>
      <c r="C18" s="2"/>
      <c r="D18" s="4">
        <v>10</v>
      </c>
      <c r="E18" s="2" t="s">
        <v>613</v>
      </c>
      <c r="F18" s="2" t="s">
        <v>614</v>
      </c>
      <c r="G18" s="4"/>
      <c r="H18" s="4">
        <v>2016</v>
      </c>
      <c r="I18" s="15">
        <f t="shared" si="0"/>
        <v>109</v>
      </c>
      <c r="J18" s="30"/>
      <c r="K18" s="30"/>
      <c r="L18" s="30"/>
      <c r="M18" s="30"/>
      <c r="N18" s="30"/>
      <c r="O18" s="30">
        <v>20</v>
      </c>
      <c r="P18" s="30">
        <v>11</v>
      </c>
      <c r="Q18" s="30"/>
      <c r="R18" s="30"/>
      <c r="S18" s="30"/>
      <c r="T18" s="30"/>
      <c r="U18" s="30">
        <v>20</v>
      </c>
      <c r="V18" s="30"/>
      <c r="W18" s="30"/>
      <c r="X18" s="30">
        <v>8</v>
      </c>
      <c r="Y18" s="30"/>
      <c r="Z18" s="30">
        <v>50</v>
      </c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617</v>
      </c>
      <c r="B19" s="2" t="s">
        <v>710</v>
      </c>
      <c r="C19" s="2"/>
      <c r="D19" s="4" t="s">
        <v>550</v>
      </c>
      <c r="E19" s="2" t="s">
        <v>618</v>
      </c>
      <c r="F19" s="2" t="s">
        <v>619</v>
      </c>
      <c r="G19" s="4"/>
      <c r="H19" s="4">
        <v>2016</v>
      </c>
      <c r="I19" s="15">
        <f t="shared" si="0"/>
        <v>376</v>
      </c>
      <c r="J19" s="30"/>
      <c r="K19" s="30">
        <v>6</v>
      </c>
      <c r="L19" s="30">
        <v>10</v>
      </c>
      <c r="M19" s="30">
        <v>46</v>
      </c>
      <c r="N19" s="30">
        <v>41</v>
      </c>
      <c r="O19" s="30">
        <v>0</v>
      </c>
      <c r="P19" s="30">
        <v>11</v>
      </c>
      <c r="Q19" s="30">
        <v>10</v>
      </c>
      <c r="R19" s="30"/>
      <c r="S19" s="30"/>
      <c r="T19" s="30">
        <v>50</v>
      </c>
      <c r="U19" s="30">
        <v>32</v>
      </c>
      <c r="V19" s="30">
        <v>20</v>
      </c>
      <c r="W19" s="30">
        <v>40</v>
      </c>
      <c r="X19" s="30"/>
      <c r="Y19" s="30"/>
      <c r="Z19" s="30"/>
      <c r="AA19" s="30">
        <v>50</v>
      </c>
      <c r="AB19" s="30">
        <v>50</v>
      </c>
      <c r="AC19" s="30"/>
      <c r="AD19" s="30"/>
      <c r="AE19" s="30">
        <v>10</v>
      </c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620</v>
      </c>
      <c r="B20" s="2" t="s">
        <v>710</v>
      </c>
      <c r="C20" s="2"/>
      <c r="D20" s="4" t="s">
        <v>550</v>
      </c>
      <c r="E20" s="2" t="s">
        <v>494</v>
      </c>
      <c r="F20" s="2" t="s">
        <v>621</v>
      </c>
      <c r="G20" s="4"/>
      <c r="H20" s="4">
        <v>2014</v>
      </c>
      <c r="I20" s="15">
        <f t="shared" si="0"/>
        <v>0</v>
      </c>
      <c r="J20" s="30"/>
      <c r="K20" s="30"/>
      <c r="L20" s="30"/>
      <c r="M20" s="30"/>
      <c r="N20" s="30"/>
      <c r="O20" s="30">
        <v>0</v>
      </c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47.25" x14ac:dyDescent="0.25">
      <c r="A21" s="2" t="s">
        <v>622</v>
      </c>
      <c r="B21" s="2" t="s">
        <v>710</v>
      </c>
      <c r="C21" s="2"/>
      <c r="D21" s="4">
        <v>10</v>
      </c>
      <c r="E21" s="2" t="s">
        <v>477</v>
      </c>
      <c r="F21" s="2" t="s">
        <v>623</v>
      </c>
      <c r="G21" s="4"/>
      <c r="H21" s="4">
        <v>2016</v>
      </c>
      <c r="I21" s="15">
        <f t="shared" si="0"/>
        <v>40</v>
      </c>
      <c r="J21" s="30"/>
      <c r="K21" s="30"/>
      <c r="L21" s="30"/>
      <c r="M21" s="30"/>
      <c r="N21" s="30"/>
      <c r="O21" s="30">
        <v>0</v>
      </c>
      <c r="P21" s="30"/>
      <c r="Q21" s="30"/>
      <c r="R21" s="30"/>
      <c r="S21" s="30"/>
      <c r="T21" s="30"/>
      <c r="U21" s="30"/>
      <c r="V21" s="30"/>
      <c r="W21" s="30">
        <v>40</v>
      </c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31.5" x14ac:dyDescent="0.25">
      <c r="A22" s="2" t="s">
        <v>626</v>
      </c>
      <c r="B22" s="2" t="s">
        <v>710</v>
      </c>
      <c r="C22" s="2"/>
      <c r="D22" s="4" t="s">
        <v>550</v>
      </c>
      <c r="E22" s="2" t="s">
        <v>499</v>
      </c>
      <c r="F22" s="2" t="s">
        <v>621</v>
      </c>
      <c r="G22" s="4"/>
      <c r="H22" s="4">
        <v>2016</v>
      </c>
      <c r="I22" s="15">
        <f t="shared" si="0"/>
        <v>621</v>
      </c>
      <c r="J22" s="30">
        <v>50</v>
      </c>
      <c r="K22" s="30">
        <v>6</v>
      </c>
      <c r="L22" s="30">
        <v>10</v>
      </c>
      <c r="M22" s="30">
        <v>46</v>
      </c>
      <c r="N22" s="30"/>
      <c r="O22" s="30">
        <v>20</v>
      </c>
      <c r="P22" s="30"/>
      <c r="Q22" s="30">
        <v>10</v>
      </c>
      <c r="R22" s="30">
        <v>32</v>
      </c>
      <c r="S22" s="30">
        <v>20</v>
      </c>
      <c r="T22" s="30"/>
      <c r="U22" s="30">
        <v>32</v>
      </c>
      <c r="V22" s="30">
        <v>20</v>
      </c>
      <c r="W22" s="30">
        <v>40</v>
      </c>
      <c r="X22" s="30">
        <v>8</v>
      </c>
      <c r="Y22" s="30">
        <v>50</v>
      </c>
      <c r="Z22" s="30">
        <v>50</v>
      </c>
      <c r="AA22" s="30">
        <v>50</v>
      </c>
      <c r="AB22" s="30"/>
      <c r="AC22" s="30">
        <v>110</v>
      </c>
      <c r="AD22" s="30">
        <v>37</v>
      </c>
      <c r="AE22" s="30">
        <v>10</v>
      </c>
      <c r="AF22" s="30">
        <v>20</v>
      </c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78.75" x14ac:dyDescent="0.25">
      <c r="A23" s="2" t="s">
        <v>627</v>
      </c>
      <c r="B23" s="2" t="s">
        <v>710</v>
      </c>
      <c r="C23" s="2"/>
      <c r="D23" s="4" t="s">
        <v>550</v>
      </c>
      <c r="E23" s="5" t="s">
        <v>628</v>
      </c>
      <c r="F23" s="2" t="s">
        <v>629</v>
      </c>
      <c r="G23" s="4"/>
      <c r="H23" s="4">
        <v>2016</v>
      </c>
      <c r="I23" s="15">
        <f t="shared" si="0"/>
        <v>438</v>
      </c>
      <c r="J23" s="30">
        <v>50</v>
      </c>
      <c r="K23" s="30">
        <v>6</v>
      </c>
      <c r="L23" s="30">
        <v>10</v>
      </c>
      <c r="M23" s="30"/>
      <c r="N23" s="30"/>
      <c r="O23" s="30">
        <v>20</v>
      </c>
      <c r="P23" s="30"/>
      <c r="Q23" s="30">
        <v>10</v>
      </c>
      <c r="R23" s="30">
        <v>32</v>
      </c>
      <c r="S23" s="30"/>
      <c r="T23" s="30"/>
      <c r="U23" s="30"/>
      <c r="V23" s="30"/>
      <c r="W23" s="30"/>
      <c r="X23" s="30">
        <v>8</v>
      </c>
      <c r="Y23" s="30"/>
      <c r="Z23" s="30">
        <v>50</v>
      </c>
      <c r="AA23" s="30">
        <v>50</v>
      </c>
      <c r="AB23" s="30">
        <v>50</v>
      </c>
      <c r="AC23" s="30">
        <v>80</v>
      </c>
      <c r="AD23" s="30">
        <v>37</v>
      </c>
      <c r="AE23" s="30">
        <v>15</v>
      </c>
      <c r="AF23" s="30">
        <v>20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630</v>
      </c>
      <c r="B24" s="2" t="s">
        <v>710</v>
      </c>
      <c r="C24" s="2"/>
      <c r="D24" s="4" t="s">
        <v>550</v>
      </c>
      <c r="E24" s="5" t="s">
        <v>631</v>
      </c>
      <c r="F24" s="2" t="s">
        <v>621</v>
      </c>
      <c r="G24" s="4"/>
      <c r="H24" s="4">
        <v>2014</v>
      </c>
      <c r="I24" s="15">
        <f t="shared" ref="I24:I36" si="1">SUM(J24:BP24)</f>
        <v>20</v>
      </c>
      <c r="J24" s="30"/>
      <c r="K24" s="30"/>
      <c r="L24" s="30"/>
      <c r="M24" s="30"/>
      <c r="N24" s="30"/>
      <c r="O24" s="30">
        <v>0</v>
      </c>
      <c r="P24" s="30"/>
      <c r="Q24" s="30"/>
      <c r="R24" s="30"/>
      <c r="S24" s="30">
        <v>20</v>
      </c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47.25" x14ac:dyDescent="0.25">
      <c r="A25" s="2" t="s">
        <v>632</v>
      </c>
      <c r="B25" s="2" t="s">
        <v>710</v>
      </c>
      <c r="C25" s="2"/>
      <c r="D25" s="4">
        <v>10</v>
      </c>
      <c r="E25" s="2" t="s">
        <v>471</v>
      </c>
      <c r="F25" s="2" t="s">
        <v>633</v>
      </c>
      <c r="G25" s="4"/>
      <c r="H25" s="4">
        <v>2016</v>
      </c>
      <c r="I25" s="15">
        <f t="shared" si="1"/>
        <v>0</v>
      </c>
      <c r="J25" s="30"/>
      <c r="K25" s="30"/>
      <c r="L25" s="30"/>
      <c r="M25" s="30"/>
      <c r="N25" s="30"/>
      <c r="O25" s="30">
        <v>0</v>
      </c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29" customFormat="1" ht="31.5" x14ac:dyDescent="0.25">
      <c r="A26" s="2" t="s">
        <v>636</v>
      </c>
      <c r="B26" s="2" t="s">
        <v>710</v>
      </c>
      <c r="C26" s="2"/>
      <c r="D26" s="4">
        <v>10</v>
      </c>
      <c r="E26" s="2" t="s">
        <v>494</v>
      </c>
      <c r="F26" s="2" t="s">
        <v>637</v>
      </c>
      <c r="G26" s="4"/>
      <c r="H26" s="4">
        <v>2014</v>
      </c>
      <c r="I26" s="15">
        <f t="shared" si="1"/>
        <v>0</v>
      </c>
      <c r="J26" s="30"/>
      <c r="K26" s="30"/>
      <c r="L26" s="30"/>
      <c r="M26" s="30"/>
      <c r="N26" s="30"/>
      <c r="O26" s="30">
        <v>0</v>
      </c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</row>
    <row r="27" spans="1:107" s="29" customFormat="1" ht="31.5" x14ac:dyDescent="0.25">
      <c r="A27" s="2" t="s">
        <v>638</v>
      </c>
      <c r="B27" s="2" t="s">
        <v>710</v>
      </c>
      <c r="C27" s="2"/>
      <c r="D27" s="4">
        <v>10</v>
      </c>
      <c r="E27" s="2" t="s">
        <v>639</v>
      </c>
      <c r="F27" s="2" t="s">
        <v>640</v>
      </c>
      <c r="G27" s="4"/>
      <c r="H27" s="4">
        <v>2014</v>
      </c>
      <c r="I27" s="15">
        <f t="shared" si="1"/>
        <v>0</v>
      </c>
      <c r="J27" s="30"/>
      <c r="K27" s="30"/>
      <c r="L27" s="30"/>
      <c r="M27" s="30"/>
      <c r="N27" s="30"/>
      <c r="O27" s="30">
        <v>0</v>
      </c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</row>
    <row r="28" spans="1:107" s="29" customFormat="1" ht="31.5" x14ac:dyDescent="0.25">
      <c r="A28" s="2" t="s">
        <v>646</v>
      </c>
      <c r="B28" s="2" t="s">
        <v>710</v>
      </c>
      <c r="C28" s="2"/>
      <c r="D28" s="4">
        <v>10</v>
      </c>
      <c r="E28" s="5" t="s">
        <v>647</v>
      </c>
      <c r="F28" s="2" t="s">
        <v>648</v>
      </c>
      <c r="G28" s="4"/>
      <c r="H28" s="4">
        <v>2016</v>
      </c>
      <c r="I28" s="15">
        <f t="shared" si="1"/>
        <v>52</v>
      </c>
      <c r="J28" s="30"/>
      <c r="K28" s="30"/>
      <c r="L28" s="30"/>
      <c r="M28" s="30"/>
      <c r="N28" s="30"/>
      <c r="O28" s="30">
        <v>0</v>
      </c>
      <c r="P28" s="30"/>
      <c r="Q28" s="30"/>
      <c r="R28" s="30"/>
      <c r="S28" s="30">
        <v>20</v>
      </c>
      <c r="T28" s="30"/>
      <c r="U28" s="30">
        <v>32</v>
      </c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47.25" x14ac:dyDescent="0.25">
      <c r="A29" s="2" t="s">
        <v>652</v>
      </c>
      <c r="B29" s="2" t="s">
        <v>710</v>
      </c>
      <c r="C29" s="2"/>
      <c r="D29" s="4">
        <v>10</v>
      </c>
      <c r="E29" s="2" t="s">
        <v>653</v>
      </c>
      <c r="F29" s="2" t="s">
        <v>654</v>
      </c>
      <c r="G29" s="4" t="s">
        <v>50</v>
      </c>
      <c r="H29" s="4">
        <v>2016</v>
      </c>
      <c r="I29" s="15">
        <f t="shared" si="1"/>
        <v>704</v>
      </c>
      <c r="J29" s="30">
        <v>50</v>
      </c>
      <c r="K29" s="30">
        <v>6</v>
      </c>
      <c r="L29" s="30">
        <v>10</v>
      </c>
      <c r="M29" s="30">
        <v>46</v>
      </c>
      <c r="N29" s="30">
        <v>40</v>
      </c>
      <c r="O29" s="30">
        <v>20</v>
      </c>
      <c r="P29" s="30"/>
      <c r="Q29" s="30">
        <v>10</v>
      </c>
      <c r="R29" s="30">
        <v>32</v>
      </c>
      <c r="S29" s="30">
        <v>20</v>
      </c>
      <c r="T29" s="30">
        <v>60</v>
      </c>
      <c r="U29" s="30">
        <v>32</v>
      </c>
      <c r="V29" s="30">
        <v>20</v>
      </c>
      <c r="W29" s="30">
        <v>40</v>
      </c>
      <c r="X29" s="30">
        <v>8</v>
      </c>
      <c r="Y29" s="30">
        <v>50</v>
      </c>
      <c r="Z29" s="30">
        <v>50</v>
      </c>
      <c r="AA29" s="30">
        <v>50</v>
      </c>
      <c r="AB29" s="30">
        <v>50</v>
      </c>
      <c r="AC29" s="30">
        <v>80</v>
      </c>
      <c r="AD29" s="30"/>
      <c r="AE29" s="30">
        <v>10</v>
      </c>
      <c r="AF29" s="30">
        <v>20</v>
      </c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47.25" x14ac:dyDescent="0.25">
      <c r="A30" s="2" t="s">
        <v>658</v>
      </c>
      <c r="B30" s="2" t="s">
        <v>710</v>
      </c>
      <c r="C30" s="2"/>
      <c r="D30" s="4">
        <v>10</v>
      </c>
      <c r="E30" s="5" t="s">
        <v>659</v>
      </c>
      <c r="F30" s="2" t="s">
        <v>660</v>
      </c>
      <c r="G30" s="4"/>
      <c r="H30" s="4">
        <v>2017</v>
      </c>
      <c r="I30" s="15">
        <f t="shared" si="1"/>
        <v>0</v>
      </c>
      <c r="J30" s="30"/>
      <c r="K30" s="30"/>
      <c r="L30" s="30"/>
      <c r="M30" s="30"/>
      <c r="N30" s="30"/>
      <c r="O30" s="30">
        <v>0</v>
      </c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31.5" x14ac:dyDescent="0.25">
      <c r="A31" s="2" t="s">
        <v>664</v>
      </c>
      <c r="B31" s="2" t="s">
        <v>710</v>
      </c>
      <c r="C31" s="2"/>
      <c r="D31" s="4">
        <v>10</v>
      </c>
      <c r="E31" s="5" t="s">
        <v>543</v>
      </c>
      <c r="F31" s="2" t="s">
        <v>665</v>
      </c>
      <c r="G31" s="4" t="s">
        <v>50</v>
      </c>
      <c r="H31" s="4">
        <v>2016</v>
      </c>
      <c r="I31" s="15">
        <f t="shared" si="1"/>
        <v>40</v>
      </c>
      <c r="J31" s="30"/>
      <c r="K31" s="30"/>
      <c r="L31" s="30"/>
      <c r="M31" s="30"/>
      <c r="N31" s="30"/>
      <c r="O31" s="30">
        <v>20</v>
      </c>
      <c r="P31" s="30"/>
      <c r="Q31" s="30">
        <v>10</v>
      </c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>
        <v>10</v>
      </c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47.25" x14ac:dyDescent="0.25">
      <c r="A32" s="2" t="s">
        <v>668</v>
      </c>
      <c r="B32" s="2" t="s">
        <v>710</v>
      </c>
      <c r="C32" s="2"/>
      <c r="D32" s="4">
        <v>10</v>
      </c>
      <c r="E32" s="5" t="s">
        <v>669</v>
      </c>
      <c r="F32" s="2" t="s">
        <v>670</v>
      </c>
      <c r="G32" s="4"/>
      <c r="H32" s="4">
        <v>2016</v>
      </c>
      <c r="I32" s="15">
        <f t="shared" si="1"/>
        <v>50</v>
      </c>
      <c r="J32" s="30"/>
      <c r="K32" s="30"/>
      <c r="L32" s="30"/>
      <c r="M32" s="30"/>
      <c r="N32" s="30"/>
      <c r="O32" s="30">
        <v>0</v>
      </c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>
        <v>50</v>
      </c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674</v>
      </c>
      <c r="B33" s="2" t="s">
        <v>710</v>
      </c>
      <c r="C33" s="2"/>
      <c r="D33" s="4" t="s">
        <v>550</v>
      </c>
      <c r="E33" s="2" t="s">
        <v>675</v>
      </c>
      <c r="F33" s="2" t="s">
        <v>676</v>
      </c>
      <c r="G33" s="4" t="s">
        <v>50</v>
      </c>
      <c r="H33" s="4">
        <v>2016</v>
      </c>
      <c r="I33" s="15">
        <f t="shared" si="1"/>
        <v>140</v>
      </c>
      <c r="J33" s="30"/>
      <c r="K33" s="30"/>
      <c r="L33" s="30"/>
      <c r="M33" s="30"/>
      <c r="N33" s="30"/>
      <c r="O33" s="30">
        <v>20</v>
      </c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>
        <v>110</v>
      </c>
      <c r="AD33" s="30"/>
      <c r="AE33" s="30">
        <v>10</v>
      </c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47.25" x14ac:dyDescent="0.25">
      <c r="A34" s="2" t="s">
        <v>677</v>
      </c>
      <c r="B34" s="2" t="s">
        <v>710</v>
      </c>
      <c r="C34" s="2"/>
      <c r="D34" s="4" t="s">
        <v>550</v>
      </c>
      <c r="E34" s="5" t="s">
        <v>678</v>
      </c>
      <c r="F34" s="2" t="s">
        <v>679</v>
      </c>
      <c r="G34" s="4"/>
      <c r="H34" s="4">
        <v>2017</v>
      </c>
      <c r="I34" s="15">
        <f t="shared" si="1"/>
        <v>0</v>
      </c>
      <c r="J34" s="30"/>
      <c r="K34" s="30"/>
      <c r="L34" s="30"/>
      <c r="M34" s="30"/>
      <c r="N34" s="30"/>
      <c r="O34" s="30">
        <v>0</v>
      </c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ht="47.25" x14ac:dyDescent="0.25">
      <c r="A35" s="2" t="s">
        <v>677</v>
      </c>
      <c r="B35" s="2" t="s">
        <v>710</v>
      </c>
      <c r="C35" s="2"/>
      <c r="D35" s="4" t="s">
        <v>550</v>
      </c>
      <c r="E35" s="5" t="s">
        <v>680</v>
      </c>
      <c r="F35" s="2" t="s">
        <v>681</v>
      </c>
      <c r="G35" s="4"/>
      <c r="H35" s="4">
        <v>2017</v>
      </c>
      <c r="I35" s="15">
        <f t="shared" si="1"/>
        <v>0</v>
      </c>
      <c r="J35" s="30"/>
      <c r="K35" s="30"/>
      <c r="L35" s="30"/>
      <c r="M35" s="30"/>
      <c r="N35" s="30"/>
      <c r="O35" s="30">
        <v>0</v>
      </c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ht="47.25" x14ac:dyDescent="0.25">
      <c r="A36" s="2" t="s">
        <v>682</v>
      </c>
      <c r="B36" s="2" t="s">
        <v>710</v>
      </c>
      <c r="C36" s="2"/>
      <c r="D36" s="4">
        <v>10</v>
      </c>
      <c r="E36" s="5" t="s">
        <v>683</v>
      </c>
      <c r="F36" s="2" t="s">
        <v>684</v>
      </c>
      <c r="G36" s="4"/>
      <c r="H36" s="4">
        <v>2016</v>
      </c>
      <c r="I36" s="15">
        <f t="shared" si="1"/>
        <v>2</v>
      </c>
      <c r="J36" s="30"/>
      <c r="K36" s="30"/>
      <c r="L36" s="30"/>
      <c r="M36" s="30"/>
      <c r="N36" s="30"/>
      <c r="O36" s="30">
        <v>0</v>
      </c>
      <c r="P36" s="30">
        <v>2</v>
      </c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</sheetData>
  <autoFilter ref="A2:DC36"/>
  <mergeCells count="1">
    <mergeCell ref="A1:K1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C33"/>
  <sheetViews>
    <sheetView tabSelected="1" zoomScale="80" zoomScaleNormal="80" workbookViewId="0">
      <selection sqref="A1:K1"/>
    </sheetView>
  </sheetViews>
  <sheetFormatPr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8.25" customHeight="1" x14ac:dyDescent="0.25">
      <c r="A1" s="32" t="s">
        <v>751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57.5" x14ac:dyDescent="0.25">
      <c r="A2" s="24" t="s">
        <v>708</v>
      </c>
      <c r="B2" s="24" t="s">
        <v>709</v>
      </c>
      <c r="C2" s="24" t="s">
        <v>1</v>
      </c>
      <c r="D2" s="25" t="s">
        <v>0</v>
      </c>
      <c r="E2" s="25" t="s">
        <v>706</v>
      </c>
      <c r="F2" s="24" t="s">
        <v>707</v>
      </c>
      <c r="G2" s="26" t="s">
        <v>2</v>
      </c>
      <c r="H2" s="27" t="s">
        <v>3</v>
      </c>
      <c r="I2" s="26" t="s">
        <v>711</v>
      </c>
      <c r="J2" s="28" t="s">
        <v>712</v>
      </c>
      <c r="K2" s="28" t="s">
        <v>715</v>
      </c>
      <c r="L2" s="28" t="s">
        <v>716</v>
      </c>
      <c r="M2" s="28" t="s">
        <v>717</v>
      </c>
      <c r="N2" s="28" t="s">
        <v>718</v>
      </c>
      <c r="O2" s="28" t="s">
        <v>747</v>
      </c>
      <c r="P2" s="28" t="s">
        <v>719</v>
      </c>
      <c r="Q2" s="28" t="s">
        <v>720</v>
      </c>
      <c r="R2" s="28" t="s">
        <v>722</v>
      </c>
      <c r="S2" s="28" t="s">
        <v>728</v>
      </c>
      <c r="T2" s="28" t="s">
        <v>729</v>
      </c>
      <c r="U2" s="28" t="s">
        <v>731</v>
      </c>
      <c r="V2" s="28" t="s">
        <v>732</v>
      </c>
      <c r="W2" s="28" t="s">
        <v>733</v>
      </c>
      <c r="X2" s="28" t="s">
        <v>734</v>
      </c>
      <c r="Y2" s="28" t="s">
        <v>735</v>
      </c>
      <c r="Z2" s="28" t="s">
        <v>746</v>
      </c>
      <c r="AA2" s="28" t="s">
        <v>745</v>
      </c>
      <c r="AB2" s="28" t="s">
        <v>736</v>
      </c>
      <c r="AC2" s="28" t="s">
        <v>737</v>
      </c>
      <c r="AD2" s="28" t="s">
        <v>739</v>
      </c>
      <c r="AE2" s="28" t="s">
        <v>741</v>
      </c>
      <c r="AF2" s="28" t="s">
        <v>742</v>
      </c>
      <c r="AG2" s="28" t="s">
        <v>689</v>
      </c>
      <c r="AH2" s="28" t="s">
        <v>690</v>
      </c>
      <c r="AI2" s="28" t="s">
        <v>691</v>
      </c>
      <c r="AJ2" s="28" t="s">
        <v>692</v>
      </c>
      <c r="AK2" s="28" t="s">
        <v>693</v>
      </c>
      <c r="AL2" s="28" t="s">
        <v>694</v>
      </c>
      <c r="AM2" s="28" t="s">
        <v>695</v>
      </c>
      <c r="AN2" s="28" t="s">
        <v>696</v>
      </c>
      <c r="AO2" s="28" t="s">
        <v>697</v>
      </c>
      <c r="AP2" s="28" t="s">
        <v>698</v>
      </c>
      <c r="AQ2" s="28" t="s">
        <v>699</v>
      </c>
      <c r="AR2" s="28" t="s">
        <v>700</v>
      </c>
      <c r="AS2" s="28" t="s">
        <v>701</v>
      </c>
      <c r="AT2" s="28" t="s">
        <v>702</v>
      </c>
      <c r="AU2" s="28" t="s">
        <v>703</v>
      </c>
      <c r="AV2" s="28" t="s">
        <v>704</v>
      </c>
      <c r="AW2" s="28" t="s">
        <v>705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549</v>
      </c>
      <c r="B3" s="2" t="s">
        <v>710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f t="shared" ref="I3:I20" si="0">SUM(J3:BP3)</f>
        <v>0</v>
      </c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47.25" x14ac:dyDescent="0.25">
      <c r="A4" s="2" t="s">
        <v>557</v>
      </c>
      <c r="B4" s="2" t="s">
        <v>710</v>
      </c>
      <c r="C4" s="2"/>
      <c r="D4" s="4">
        <v>11</v>
      </c>
      <c r="E4" s="7" t="s">
        <v>558</v>
      </c>
      <c r="F4" s="7" t="s">
        <v>559</v>
      </c>
      <c r="G4" s="4"/>
      <c r="H4" s="4">
        <v>2016</v>
      </c>
      <c r="I4" s="15">
        <f t="shared" si="0"/>
        <v>313</v>
      </c>
      <c r="J4" s="30">
        <v>45</v>
      </c>
      <c r="K4" s="30">
        <v>2</v>
      </c>
      <c r="L4" s="30">
        <v>9</v>
      </c>
      <c r="M4" s="30">
        <v>20</v>
      </c>
      <c r="N4" s="30">
        <v>20</v>
      </c>
      <c r="O4" s="30">
        <v>10</v>
      </c>
      <c r="P4" s="30">
        <v>5</v>
      </c>
      <c r="Q4" s="30"/>
      <c r="R4" s="30">
        <v>20</v>
      </c>
      <c r="S4" s="30">
        <v>5</v>
      </c>
      <c r="T4" s="30">
        <v>22</v>
      </c>
      <c r="U4" s="30">
        <v>12</v>
      </c>
      <c r="V4" s="30"/>
      <c r="W4" s="30">
        <v>25</v>
      </c>
      <c r="X4" s="30"/>
      <c r="Y4" s="30">
        <v>17</v>
      </c>
      <c r="Z4" s="30">
        <v>22</v>
      </c>
      <c r="AA4" s="30"/>
      <c r="AB4" s="30">
        <v>20</v>
      </c>
      <c r="AC4" s="30">
        <v>32</v>
      </c>
      <c r="AD4" s="30">
        <v>7</v>
      </c>
      <c r="AE4" s="30">
        <v>5</v>
      </c>
      <c r="AF4" s="30">
        <v>15</v>
      </c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47.25" x14ac:dyDescent="0.25">
      <c r="A5" s="2" t="s">
        <v>557</v>
      </c>
      <c r="B5" s="2" t="s">
        <v>710</v>
      </c>
      <c r="C5" s="2"/>
      <c r="D5" s="4">
        <v>11</v>
      </c>
      <c r="E5" s="7" t="s">
        <v>560</v>
      </c>
      <c r="F5" s="7" t="s">
        <v>561</v>
      </c>
      <c r="G5" s="4"/>
      <c r="H5" s="4">
        <v>2016</v>
      </c>
      <c r="I5" s="15">
        <f t="shared" si="0"/>
        <v>313</v>
      </c>
      <c r="J5" s="30">
        <v>45</v>
      </c>
      <c r="K5" s="30">
        <v>2</v>
      </c>
      <c r="L5" s="30">
        <v>9</v>
      </c>
      <c r="M5" s="30">
        <v>20</v>
      </c>
      <c r="N5" s="30">
        <v>20</v>
      </c>
      <c r="O5" s="30">
        <v>10</v>
      </c>
      <c r="P5" s="30">
        <v>5</v>
      </c>
      <c r="Q5" s="30"/>
      <c r="R5" s="30">
        <v>20</v>
      </c>
      <c r="S5" s="30">
        <v>5</v>
      </c>
      <c r="T5" s="30">
        <v>22</v>
      </c>
      <c r="U5" s="30">
        <v>12</v>
      </c>
      <c r="V5" s="30"/>
      <c r="W5" s="30">
        <v>25</v>
      </c>
      <c r="X5" s="30"/>
      <c r="Y5" s="30">
        <v>17</v>
      </c>
      <c r="Z5" s="30">
        <v>22</v>
      </c>
      <c r="AA5" s="30"/>
      <c r="AB5" s="30">
        <v>20</v>
      </c>
      <c r="AC5" s="30">
        <v>32</v>
      </c>
      <c r="AD5" s="30">
        <v>7</v>
      </c>
      <c r="AE5" s="30">
        <v>5</v>
      </c>
      <c r="AF5" s="30">
        <v>15</v>
      </c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565</v>
      </c>
      <c r="B6" s="2" t="s">
        <v>710</v>
      </c>
      <c r="C6" s="2"/>
      <c r="D6" s="4">
        <v>11</v>
      </c>
      <c r="E6" s="2" t="s">
        <v>563</v>
      </c>
      <c r="F6" s="2" t="s">
        <v>566</v>
      </c>
      <c r="G6" s="4" t="s">
        <v>50</v>
      </c>
      <c r="H6" s="4">
        <v>2016</v>
      </c>
      <c r="I6" s="15">
        <f t="shared" si="0"/>
        <v>173</v>
      </c>
      <c r="J6" s="30">
        <v>45</v>
      </c>
      <c r="K6" s="30">
        <v>6</v>
      </c>
      <c r="L6" s="30"/>
      <c r="M6" s="30"/>
      <c r="N6" s="30">
        <v>20</v>
      </c>
      <c r="O6" s="30">
        <v>0</v>
      </c>
      <c r="P6" s="30"/>
      <c r="Q6" s="30"/>
      <c r="R6" s="30"/>
      <c r="S6" s="30"/>
      <c r="T6" s="30"/>
      <c r="U6" s="30">
        <v>15</v>
      </c>
      <c r="V6" s="30"/>
      <c r="W6" s="30">
        <v>25</v>
      </c>
      <c r="X6" s="30"/>
      <c r="Y6" s="30"/>
      <c r="Z6" s="30">
        <v>22</v>
      </c>
      <c r="AA6" s="30"/>
      <c r="AB6" s="30">
        <v>20</v>
      </c>
      <c r="AC6" s="30"/>
      <c r="AD6" s="30"/>
      <c r="AE6" s="30">
        <v>5</v>
      </c>
      <c r="AF6" s="30">
        <v>15</v>
      </c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570</v>
      </c>
      <c r="B7" s="2" t="s">
        <v>710</v>
      </c>
      <c r="C7" s="2"/>
      <c r="D7" s="4">
        <v>11</v>
      </c>
      <c r="E7" s="2" t="s">
        <v>571</v>
      </c>
      <c r="F7" s="2" t="s">
        <v>572</v>
      </c>
      <c r="G7" s="4" t="s">
        <v>50</v>
      </c>
      <c r="H7" s="4">
        <v>2016</v>
      </c>
      <c r="I7" s="15">
        <f t="shared" si="0"/>
        <v>20</v>
      </c>
      <c r="J7" s="30"/>
      <c r="K7" s="30"/>
      <c r="L7" s="30"/>
      <c r="M7" s="30">
        <v>10</v>
      </c>
      <c r="N7" s="30"/>
      <c r="O7" s="30">
        <v>0</v>
      </c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>
        <v>10</v>
      </c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575</v>
      </c>
      <c r="B8" s="2" t="s">
        <v>710</v>
      </c>
      <c r="C8" s="2"/>
      <c r="D8" s="4">
        <v>11</v>
      </c>
      <c r="E8" s="2" t="s">
        <v>576</v>
      </c>
      <c r="F8" s="2" t="s">
        <v>577</v>
      </c>
      <c r="G8" s="4" t="s">
        <v>50</v>
      </c>
      <c r="H8" s="4">
        <v>2017</v>
      </c>
      <c r="I8" s="15">
        <f t="shared" si="0"/>
        <v>0</v>
      </c>
      <c r="J8" s="30"/>
      <c r="K8" s="30"/>
      <c r="L8" s="30"/>
      <c r="M8" s="30"/>
      <c r="N8" s="30"/>
      <c r="O8" s="30">
        <v>0</v>
      </c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578</v>
      </c>
      <c r="B9" s="2" t="s">
        <v>710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10</v>
      </c>
      <c r="J9" s="30"/>
      <c r="K9" s="30"/>
      <c r="L9" s="30"/>
      <c r="M9" s="30"/>
      <c r="N9" s="30"/>
      <c r="O9" s="30">
        <v>0</v>
      </c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>
        <v>10</v>
      </c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0" t="s">
        <v>583</v>
      </c>
      <c r="B10" s="2" t="s">
        <v>710</v>
      </c>
      <c r="C10" s="20"/>
      <c r="D10" s="4">
        <v>11</v>
      </c>
      <c r="E10" s="2" t="s">
        <v>269</v>
      </c>
      <c r="F10" s="2" t="s">
        <v>584</v>
      </c>
      <c r="G10" s="4" t="s">
        <v>50</v>
      </c>
      <c r="H10" s="4">
        <v>2017</v>
      </c>
      <c r="I10" s="15">
        <f t="shared" si="0"/>
        <v>0</v>
      </c>
      <c r="J10" s="30"/>
      <c r="K10" s="30"/>
      <c r="L10" s="30"/>
      <c r="M10" s="30"/>
      <c r="N10" s="30"/>
      <c r="O10" s="30">
        <v>0</v>
      </c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588</v>
      </c>
      <c r="B11" s="2" t="s">
        <v>710</v>
      </c>
      <c r="C11" s="2"/>
      <c r="D11" s="4">
        <v>11</v>
      </c>
      <c r="E11" s="7" t="s">
        <v>586</v>
      </c>
      <c r="F11" s="2" t="s">
        <v>589</v>
      </c>
      <c r="G11" s="4" t="s">
        <v>50</v>
      </c>
      <c r="H11" s="4">
        <v>2016</v>
      </c>
      <c r="I11" s="15">
        <f t="shared" si="0"/>
        <v>0</v>
      </c>
      <c r="J11" s="30"/>
      <c r="K11" s="30"/>
      <c r="L11" s="30"/>
      <c r="M11" s="30"/>
      <c r="N11" s="30"/>
      <c r="O11" s="30">
        <v>0</v>
      </c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x14ac:dyDescent="0.25">
      <c r="A12" s="2" t="s">
        <v>593</v>
      </c>
      <c r="B12" s="2" t="s">
        <v>710</v>
      </c>
      <c r="C12" s="2"/>
      <c r="D12" s="4">
        <v>11</v>
      </c>
      <c r="E12" s="2" t="s">
        <v>594</v>
      </c>
      <c r="F12" s="2" t="s">
        <v>595</v>
      </c>
      <c r="G12" s="4"/>
      <c r="H12" s="4">
        <v>2014</v>
      </c>
      <c r="I12" s="15">
        <f t="shared" si="0"/>
        <v>0</v>
      </c>
      <c r="J12" s="30"/>
      <c r="K12" s="30"/>
      <c r="L12" s="30"/>
      <c r="M12" s="30"/>
      <c r="N12" s="30"/>
      <c r="O12" s="30">
        <v>0</v>
      </c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604</v>
      </c>
      <c r="B13" s="2" t="s">
        <v>710</v>
      </c>
      <c r="C13" s="2"/>
      <c r="D13" s="4">
        <v>11</v>
      </c>
      <c r="E13" s="2" t="s">
        <v>605</v>
      </c>
      <c r="F13" s="2" t="s">
        <v>606</v>
      </c>
      <c r="G13" s="4"/>
      <c r="H13" s="4">
        <v>2016</v>
      </c>
      <c r="I13" s="15">
        <f t="shared" si="0"/>
        <v>87</v>
      </c>
      <c r="J13" s="30">
        <v>45</v>
      </c>
      <c r="K13" s="30"/>
      <c r="L13" s="30"/>
      <c r="M13" s="30"/>
      <c r="N13" s="30"/>
      <c r="O13" s="30">
        <v>10</v>
      </c>
      <c r="P13" s="30">
        <v>5</v>
      </c>
      <c r="Q13" s="30"/>
      <c r="R13" s="30"/>
      <c r="S13" s="30"/>
      <c r="T13" s="30"/>
      <c r="U13" s="30"/>
      <c r="V13" s="30"/>
      <c r="W13" s="30"/>
      <c r="X13" s="30"/>
      <c r="Y13" s="30"/>
      <c r="Z13" s="30">
        <v>22</v>
      </c>
      <c r="AA13" s="30"/>
      <c r="AB13" s="30"/>
      <c r="AC13" s="30"/>
      <c r="AD13" s="30"/>
      <c r="AE13" s="30">
        <v>5</v>
      </c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47.25" x14ac:dyDescent="0.25">
      <c r="A14" s="2" t="s">
        <v>610</v>
      </c>
      <c r="B14" s="2" t="s">
        <v>710</v>
      </c>
      <c r="C14" s="2"/>
      <c r="D14" s="4">
        <v>11</v>
      </c>
      <c r="E14" s="2" t="s">
        <v>434</v>
      </c>
      <c r="F14" s="2" t="s">
        <v>611</v>
      </c>
      <c r="G14" s="4"/>
      <c r="H14" s="4">
        <v>2016</v>
      </c>
      <c r="I14" s="15">
        <f t="shared" si="0"/>
        <v>289</v>
      </c>
      <c r="J14" s="30">
        <v>45</v>
      </c>
      <c r="K14" s="30">
        <v>0</v>
      </c>
      <c r="L14" s="30">
        <v>9</v>
      </c>
      <c r="M14" s="30">
        <v>20</v>
      </c>
      <c r="N14" s="30">
        <v>20</v>
      </c>
      <c r="O14" s="30">
        <v>10</v>
      </c>
      <c r="P14" s="30">
        <v>2</v>
      </c>
      <c r="Q14" s="30">
        <v>7</v>
      </c>
      <c r="R14" s="30">
        <v>20</v>
      </c>
      <c r="S14" s="30">
        <v>5</v>
      </c>
      <c r="T14" s="30">
        <v>22</v>
      </c>
      <c r="U14" s="30">
        <v>15</v>
      </c>
      <c r="V14" s="30">
        <v>10</v>
      </c>
      <c r="W14" s="30"/>
      <c r="X14" s="30"/>
      <c r="Y14" s="30"/>
      <c r="Z14" s="30">
        <v>22</v>
      </c>
      <c r="AA14" s="30"/>
      <c r="AB14" s="30">
        <v>20</v>
      </c>
      <c r="AC14" s="30">
        <v>32</v>
      </c>
      <c r="AD14" s="30">
        <v>10</v>
      </c>
      <c r="AE14" s="30">
        <v>5</v>
      </c>
      <c r="AF14" s="30">
        <v>15</v>
      </c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x14ac:dyDescent="0.25">
      <c r="A15" s="2" t="s">
        <v>615</v>
      </c>
      <c r="B15" s="2" t="s">
        <v>710</v>
      </c>
      <c r="C15" s="2"/>
      <c r="D15" s="4">
        <v>11</v>
      </c>
      <c r="E15" s="2" t="s">
        <v>613</v>
      </c>
      <c r="F15" s="2" t="s">
        <v>616</v>
      </c>
      <c r="G15" s="4"/>
      <c r="H15" s="4">
        <v>2015</v>
      </c>
      <c r="I15" s="15">
        <f t="shared" si="0"/>
        <v>57</v>
      </c>
      <c r="J15" s="30"/>
      <c r="K15" s="30"/>
      <c r="L15" s="30"/>
      <c r="M15" s="30"/>
      <c r="N15" s="30"/>
      <c r="O15" s="30">
        <v>10</v>
      </c>
      <c r="P15" s="30">
        <v>5</v>
      </c>
      <c r="Q15" s="30"/>
      <c r="R15" s="30"/>
      <c r="S15" s="30"/>
      <c r="T15" s="30"/>
      <c r="U15" s="30">
        <v>15</v>
      </c>
      <c r="V15" s="30"/>
      <c r="W15" s="30"/>
      <c r="X15" s="30">
        <v>5</v>
      </c>
      <c r="Y15" s="30"/>
      <c r="Z15" s="30">
        <v>22</v>
      </c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617</v>
      </c>
      <c r="B16" s="2" t="s">
        <v>710</v>
      </c>
      <c r="C16" s="2"/>
      <c r="D16" s="4" t="s">
        <v>550</v>
      </c>
      <c r="E16" s="2" t="s">
        <v>618</v>
      </c>
      <c r="F16" s="2" t="s">
        <v>619</v>
      </c>
      <c r="G16" s="4"/>
      <c r="H16" s="4">
        <v>2016</v>
      </c>
      <c r="I16" s="15">
        <f t="shared" si="0"/>
        <v>165</v>
      </c>
      <c r="J16" s="30"/>
      <c r="K16" s="30"/>
      <c r="L16" s="30">
        <v>9</v>
      </c>
      <c r="M16" s="30">
        <v>20</v>
      </c>
      <c r="N16" s="30">
        <v>20</v>
      </c>
      <c r="O16" s="30">
        <v>0</v>
      </c>
      <c r="P16" s="30">
        <v>5</v>
      </c>
      <c r="Q16" s="30">
        <v>7</v>
      </c>
      <c r="R16" s="30"/>
      <c r="S16" s="30"/>
      <c r="T16" s="30">
        <v>22</v>
      </c>
      <c r="U16" s="30">
        <v>15</v>
      </c>
      <c r="V16" s="30">
        <v>10</v>
      </c>
      <c r="W16" s="30"/>
      <c r="X16" s="30"/>
      <c r="Y16" s="30"/>
      <c r="Z16" s="30"/>
      <c r="AA16" s="30"/>
      <c r="AB16" s="30">
        <v>20</v>
      </c>
      <c r="AC16" s="30">
        <v>32</v>
      </c>
      <c r="AD16" s="30"/>
      <c r="AE16" s="30">
        <v>5</v>
      </c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31.5" x14ac:dyDescent="0.25">
      <c r="A17" s="2" t="s">
        <v>620</v>
      </c>
      <c r="B17" s="2" t="s">
        <v>710</v>
      </c>
      <c r="C17" s="2"/>
      <c r="D17" s="4" t="s">
        <v>550</v>
      </c>
      <c r="E17" s="2" t="s">
        <v>494</v>
      </c>
      <c r="F17" s="2" t="s">
        <v>621</v>
      </c>
      <c r="G17" s="4"/>
      <c r="H17" s="4">
        <v>2014</v>
      </c>
      <c r="I17" s="15">
        <f t="shared" si="0"/>
        <v>0</v>
      </c>
      <c r="J17" s="30"/>
      <c r="K17" s="30"/>
      <c r="L17" s="30"/>
      <c r="M17" s="30"/>
      <c r="N17" s="30"/>
      <c r="O17" s="30">
        <v>0</v>
      </c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78.75" x14ac:dyDescent="0.25">
      <c r="A18" s="2" t="s">
        <v>624</v>
      </c>
      <c r="B18" s="2" t="s">
        <v>710</v>
      </c>
      <c r="C18" s="2"/>
      <c r="D18" s="4">
        <v>11</v>
      </c>
      <c r="E18" s="2" t="s">
        <v>477</v>
      </c>
      <c r="F18" s="2" t="s">
        <v>625</v>
      </c>
      <c r="G18" s="4"/>
      <c r="H18" s="4">
        <v>2016</v>
      </c>
      <c r="I18" s="15">
        <f t="shared" si="0"/>
        <v>25</v>
      </c>
      <c r="J18" s="30"/>
      <c r="K18" s="30"/>
      <c r="L18" s="30"/>
      <c r="M18" s="30"/>
      <c r="N18" s="30"/>
      <c r="O18" s="30">
        <v>0</v>
      </c>
      <c r="P18" s="30"/>
      <c r="Q18" s="30"/>
      <c r="R18" s="30"/>
      <c r="S18" s="30"/>
      <c r="T18" s="30"/>
      <c r="U18" s="30"/>
      <c r="V18" s="30"/>
      <c r="W18" s="30">
        <v>25</v>
      </c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626</v>
      </c>
      <c r="B19" s="2" t="s">
        <v>710</v>
      </c>
      <c r="C19" s="2"/>
      <c r="D19" s="4" t="s">
        <v>550</v>
      </c>
      <c r="E19" s="2" t="s">
        <v>499</v>
      </c>
      <c r="F19" s="2" t="s">
        <v>621</v>
      </c>
      <c r="G19" s="4"/>
      <c r="H19" s="4">
        <v>2016</v>
      </c>
      <c r="I19" s="15">
        <f t="shared" si="0"/>
        <v>298</v>
      </c>
      <c r="J19" s="30">
        <v>45</v>
      </c>
      <c r="K19" s="30">
        <v>6</v>
      </c>
      <c r="L19" s="30">
        <v>9</v>
      </c>
      <c r="M19" s="30">
        <v>20</v>
      </c>
      <c r="N19" s="30"/>
      <c r="O19" s="30">
        <v>10</v>
      </c>
      <c r="P19" s="30"/>
      <c r="Q19" s="30">
        <v>7</v>
      </c>
      <c r="R19" s="30">
        <v>20</v>
      </c>
      <c r="S19" s="30">
        <v>5</v>
      </c>
      <c r="T19" s="30"/>
      <c r="U19" s="30">
        <v>12</v>
      </c>
      <c r="V19" s="30">
        <v>10</v>
      </c>
      <c r="W19" s="30">
        <v>25</v>
      </c>
      <c r="X19" s="30">
        <v>5</v>
      </c>
      <c r="Y19" s="30">
        <v>17</v>
      </c>
      <c r="Z19" s="30">
        <v>22</v>
      </c>
      <c r="AA19" s="30">
        <v>50</v>
      </c>
      <c r="AB19" s="30">
        <v>20</v>
      </c>
      <c r="AC19" s="30"/>
      <c r="AD19" s="30"/>
      <c r="AE19" s="30"/>
      <c r="AF19" s="30">
        <v>15</v>
      </c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78.75" x14ac:dyDescent="0.25">
      <c r="A20" s="2" t="s">
        <v>627</v>
      </c>
      <c r="B20" s="2" t="s">
        <v>710</v>
      </c>
      <c r="C20" s="2"/>
      <c r="D20" s="4" t="s">
        <v>550</v>
      </c>
      <c r="E20" s="5" t="s">
        <v>628</v>
      </c>
      <c r="F20" s="2" t="s">
        <v>629</v>
      </c>
      <c r="G20" s="4"/>
      <c r="H20" s="4">
        <v>2016</v>
      </c>
      <c r="I20" s="15">
        <f t="shared" si="0"/>
        <v>251</v>
      </c>
      <c r="J20" s="30">
        <v>45</v>
      </c>
      <c r="K20" s="30">
        <v>6</v>
      </c>
      <c r="L20" s="30">
        <v>9</v>
      </c>
      <c r="M20" s="30"/>
      <c r="N20" s="30"/>
      <c r="O20" s="30">
        <v>10</v>
      </c>
      <c r="P20" s="30"/>
      <c r="Q20" s="30">
        <v>7</v>
      </c>
      <c r="R20" s="30">
        <v>20</v>
      </c>
      <c r="S20" s="30">
        <v>5</v>
      </c>
      <c r="T20" s="30"/>
      <c r="U20" s="30"/>
      <c r="V20" s="30"/>
      <c r="W20" s="30">
        <v>25</v>
      </c>
      <c r="X20" s="30">
        <v>5</v>
      </c>
      <c r="Y20" s="30"/>
      <c r="Z20" s="30">
        <v>22</v>
      </c>
      <c r="AA20" s="30">
        <v>50</v>
      </c>
      <c r="AB20" s="30"/>
      <c r="AC20" s="30">
        <v>32</v>
      </c>
      <c r="AD20" s="30"/>
      <c r="AE20" s="30"/>
      <c r="AF20" s="30">
        <v>15</v>
      </c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31.5" x14ac:dyDescent="0.25">
      <c r="A21" s="2" t="s">
        <v>630</v>
      </c>
      <c r="B21" s="2" t="s">
        <v>710</v>
      </c>
      <c r="C21" s="2"/>
      <c r="D21" s="4" t="s">
        <v>550</v>
      </c>
      <c r="E21" s="5" t="s">
        <v>631</v>
      </c>
      <c r="F21" s="2" t="s">
        <v>621</v>
      </c>
      <c r="G21" s="4"/>
      <c r="H21" s="4">
        <v>2014</v>
      </c>
      <c r="I21" s="15">
        <f t="shared" ref="I21:I33" si="1">SUM(J21:BP21)</f>
        <v>0</v>
      </c>
      <c r="J21" s="30"/>
      <c r="K21" s="30"/>
      <c r="L21" s="30"/>
      <c r="M21" s="30"/>
      <c r="N21" s="30"/>
      <c r="O21" s="30">
        <v>0</v>
      </c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2" t="s">
        <v>634</v>
      </c>
      <c r="B22" s="2" t="s">
        <v>710</v>
      </c>
      <c r="C22" s="2"/>
      <c r="D22" s="4">
        <v>11</v>
      </c>
      <c r="E22" s="2" t="s">
        <v>471</v>
      </c>
      <c r="F22" s="2" t="s">
        <v>635</v>
      </c>
      <c r="G22" s="4"/>
      <c r="H22" s="4">
        <v>2016</v>
      </c>
      <c r="I22" s="15">
        <f t="shared" si="1"/>
        <v>0</v>
      </c>
      <c r="J22" s="30"/>
      <c r="K22" s="30"/>
      <c r="L22" s="30"/>
      <c r="M22" s="30"/>
      <c r="N22" s="30"/>
      <c r="O22" s="30">
        <v>0</v>
      </c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63" x14ac:dyDescent="0.25">
      <c r="A23" s="2" t="s">
        <v>641</v>
      </c>
      <c r="B23" s="2" t="s">
        <v>710</v>
      </c>
      <c r="C23" s="2"/>
      <c r="D23" s="4">
        <v>11</v>
      </c>
      <c r="E23" s="2" t="s">
        <v>642</v>
      </c>
      <c r="F23" s="2" t="s">
        <v>643</v>
      </c>
      <c r="G23" s="4"/>
      <c r="H23" s="4">
        <v>2014</v>
      </c>
      <c r="I23" s="15">
        <f t="shared" si="1"/>
        <v>0</v>
      </c>
      <c r="J23" s="30"/>
      <c r="K23" s="30"/>
      <c r="L23" s="30"/>
      <c r="M23" s="30"/>
      <c r="N23" s="30"/>
      <c r="O23" s="30">
        <v>0</v>
      </c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63" x14ac:dyDescent="0.25">
      <c r="A24" s="2" t="s">
        <v>644</v>
      </c>
      <c r="B24" s="2" t="s">
        <v>710</v>
      </c>
      <c r="C24" s="2"/>
      <c r="D24" s="4">
        <v>11</v>
      </c>
      <c r="E24" s="2" t="s">
        <v>494</v>
      </c>
      <c r="F24" s="2" t="s">
        <v>645</v>
      </c>
      <c r="G24" s="4"/>
      <c r="H24" s="4">
        <v>2014</v>
      </c>
      <c r="I24" s="15">
        <f t="shared" si="1"/>
        <v>0</v>
      </c>
      <c r="J24" s="30"/>
      <c r="K24" s="30"/>
      <c r="L24" s="30"/>
      <c r="M24" s="30"/>
      <c r="N24" s="30"/>
      <c r="O24" s="30">
        <v>0</v>
      </c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31.5" x14ac:dyDescent="0.25">
      <c r="A25" s="2" t="s">
        <v>649</v>
      </c>
      <c r="B25" s="2" t="s">
        <v>710</v>
      </c>
      <c r="C25" s="2"/>
      <c r="D25" s="4">
        <v>11</v>
      </c>
      <c r="E25" s="5" t="s">
        <v>650</v>
      </c>
      <c r="F25" s="2" t="s">
        <v>651</v>
      </c>
      <c r="G25" s="4"/>
      <c r="H25" s="4">
        <v>2017</v>
      </c>
      <c r="I25" s="15">
        <f t="shared" si="1"/>
        <v>15</v>
      </c>
      <c r="J25" s="30"/>
      <c r="K25" s="30"/>
      <c r="L25" s="30"/>
      <c r="M25" s="30"/>
      <c r="N25" s="30"/>
      <c r="O25" s="30">
        <v>0</v>
      </c>
      <c r="P25" s="30"/>
      <c r="Q25" s="30"/>
      <c r="R25" s="30"/>
      <c r="S25" s="30"/>
      <c r="T25" s="30"/>
      <c r="U25" s="30">
        <v>15</v>
      </c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29" customFormat="1" ht="31.5" x14ac:dyDescent="0.25">
      <c r="A26" s="2" t="s">
        <v>655</v>
      </c>
      <c r="B26" s="2" t="s">
        <v>710</v>
      </c>
      <c r="C26" s="2"/>
      <c r="D26" s="4">
        <v>11</v>
      </c>
      <c r="E26" s="2" t="s">
        <v>656</v>
      </c>
      <c r="F26" s="2" t="s">
        <v>657</v>
      </c>
      <c r="G26" s="4" t="s">
        <v>50</v>
      </c>
      <c r="H26" s="4">
        <v>2016</v>
      </c>
      <c r="I26" s="15">
        <f t="shared" si="1"/>
        <v>360</v>
      </c>
      <c r="J26" s="30">
        <v>45</v>
      </c>
      <c r="K26" s="30">
        <v>6</v>
      </c>
      <c r="L26" s="30">
        <v>9</v>
      </c>
      <c r="M26" s="30"/>
      <c r="N26" s="30">
        <v>20</v>
      </c>
      <c r="O26" s="30">
        <v>10</v>
      </c>
      <c r="P26" s="30"/>
      <c r="Q26" s="30">
        <v>7</v>
      </c>
      <c r="R26" s="30">
        <v>20</v>
      </c>
      <c r="S26" s="30">
        <v>5</v>
      </c>
      <c r="T26" s="30">
        <v>22</v>
      </c>
      <c r="U26" s="30">
        <v>15</v>
      </c>
      <c r="V26" s="30">
        <v>10</v>
      </c>
      <c r="W26" s="30">
        <v>25</v>
      </c>
      <c r="X26" s="30">
        <v>5</v>
      </c>
      <c r="Y26" s="30">
        <v>17</v>
      </c>
      <c r="Z26" s="30">
        <v>22</v>
      </c>
      <c r="AA26" s="30">
        <v>50</v>
      </c>
      <c r="AB26" s="30">
        <v>20</v>
      </c>
      <c r="AC26" s="30">
        <v>32</v>
      </c>
      <c r="AD26" s="30"/>
      <c r="AE26" s="30">
        <v>5</v>
      </c>
      <c r="AF26" s="30">
        <v>15</v>
      </c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</row>
    <row r="27" spans="1:107" s="29" customFormat="1" ht="47.25" x14ac:dyDescent="0.25">
      <c r="A27" s="2" t="s">
        <v>661</v>
      </c>
      <c r="B27" s="2" t="s">
        <v>710</v>
      </c>
      <c r="C27" s="2"/>
      <c r="D27" s="4">
        <v>11</v>
      </c>
      <c r="E27" s="5" t="s">
        <v>662</v>
      </c>
      <c r="F27" s="2" t="s">
        <v>663</v>
      </c>
      <c r="G27" s="4"/>
      <c r="H27" s="4">
        <v>2016</v>
      </c>
      <c r="I27" s="15">
        <f t="shared" si="1"/>
        <v>0</v>
      </c>
      <c r="J27" s="30"/>
      <c r="K27" s="30"/>
      <c r="L27" s="30"/>
      <c r="M27" s="30"/>
      <c r="N27" s="30"/>
      <c r="O27" s="30">
        <v>0</v>
      </c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</row>
    <row r="28" spans="1:107" s="29" customFormat="1" ht="31.5" x14ac:dyDescent="0.25">
      <c r="A28" s="2" t="s">
        <v>666</v>
      </c>
      <c r="B28" s="2" t="s">
        <v>710</v>
      </c>
      <c r="C28" s="2"/>
      <c r="D28" s="4">
        <v>11</v>
      </c>
      <c r="E28" s="5" t="s">
        <v>543</v>
      </c>
      <c r="F28" s="2" t="s">
        <v>667</v>
      </c>
      <c r="G28" s="4" t="s">
        <v>50</v>
      </c>
      <c r="H28" s="4">
        <v>2016</v>
      </c>
      <c r="I28" s="15">
        <f t="shared" si="1"/>
        <v>32</v>
      </c>
      <c r="J28" s="30"/>
      <c r="K28" s="30"/>
      <c r="L28" s="30"/>
      <c r="M28" s="30"/>
      <c r="N28" s="30"/>
      <c r="O28" s="30">
        <v>20</v>
      </c>
      <c r="P28" s="30"/>
      <c r="Q28" s="30">
        <v>7</v>
      </c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>
        <v>5</v>
      </c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47.25" x14ac:dyDescent="0.25">
      <c r="A29" s="2" t="s">
        <v>671</v>
      </c>
      <c r="B29" s="2" t="s">
        <v>710</v>
      </c>
      <c r="C29" s="2"/>
      <c r="D29" s="4">
        <v>11</v>
      </c>
      <c r="E29" s="5" t="s">
        <v>672</v>
      </c>
      <c r="F29" s="2" t="s">
        <v>673</v>
      </c>
      <c r="G29" s="4"/>
      <c r="H29" s="4">
        <v>2016</v>
      </c>
      <c r="I29" s="15">
        <f t="shared" si="1"/>
        <v>5</v>
      </c>
      <c r="J29" s="30"/>
      <c r="K29" s="30"/>
      <c r="L29" s="30"/>
      <c r="M29" s="30"/>
      <c r="N29" s="30"/>
      <c r="O29" s="30">
        <v>0</v>
      </c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>
        <v>5</v>
      </c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31.5" x14ac:dyDescent="0.25">
      <c r="A30" s="2" t="s">
        <v>674</v>
      </c>
      <c r="B30" s="2" t="s">
        <v>710</v>
      </c>
      <c r="C30" s="2"/>
      <c r="D30" s="4" t="s">
        <v>550</v>
      </c>
      <c r="E30" s="2" t="s">
        <v>675</v>
      </c>
      <c r="F30" s="2" t="s">
        <v>676</v>
      </c>
      <c r="G30" s="4" t="s">
        <v>50</v>
      </c>
      <c r="H30" s="4">
        <v>2016</v>
      </c>
      <c r="I30" s="15">
        <f t="shared" si="1"/>
        <v>0</v>
      </c>
      <c r="J30" s="30"/>
      <c r="K30" s="30"/>
      <c r="L30" s="30"/>
      <c r="M30" s="30"/>
      <c r="N30" s="30"/>
      <c r="O30" s="30">
        <v>0</v>
      </c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47.25" x14ac:dyDescent="0.25">
      <c r="A31" s="2" t="s">
        <v>677</v>
      </c>
      <c r="B31" s="2" t="s">
        <v>710</v>
      </c>
      <c r="C31" s="2"/>
      <c r="D31" s="4" t="s">
        <v>550</v>
      </c>
      <c r="E31" s="5" t="s">
        <v>678</v>
      </c>
      <c r="F31" s="2" t="s">
        <v>679</v>
      </c>
      <c r="G31" s="4"/>
      <c r="H31" s="4">
        <v>2017</v>
      </c>
      <c r="I31" s="15">
        <f t="shared" si="1"/>
        <v>0</v>
      </c>
      <c r="J31" s="30"/>
      <c r="K31" s="30"/>
      <c r="L31" s="30"/>
      <c r="M31" s="30"/>
      <c r="N31" s="30"/>
      <c r="O31" s="30">
        <v>0</v>
      </c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47.25" x14ac:dyDescent="0.25">
      <c r="A32" s="2" t="s">
        <v>677</v>
      </c>
      <c r="B32" s="2" t="s">
        <v>710</v>
      </c>
      <c r="C32" s="2"/>
      <c r="D32" s="4" t="s">
        <v>550</v>
      </c>
      <c r="E32" s="5" t="s">
        <v>680</v>
      </c>
      <c r="F32" s="2" t="s">
        <v>681</v>
      </c>
      <c r="G32" s="4"/>
      <c r="H32" s="4">
        <v>2017</v>
      </c>
      <c r="I32" s="15">
        <f t="shared" si="1"/>
        <v>0</v>
      </c>
      <c r="J32" s="30"/>
      <c r="K32" s="30"/>
      <c r="L32" s="30"/>
      <c r="M32" s="30"/>
      <c r="N32" s="30"/>
      <c r="O32" s="30">
        <v>0</v>
      </c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47.25" x14ac:dyDescent="0.25">
      <c r="A33" s="2" t="s">
        <v>685</v>
      </c>
      <c r="B33" s="2" t="s">
        <v>710</v>
      </c>
      <c r="C33" s="2"/>
      <c r="D33" s="4">
        <v>11</v>
      </c>
      <c r="E33" s="5" t="s">
        <v>686</v>
      </c>
      <c r="F33" s="2" t="s">
        <v>687</v>
      </c>
      <c r="G33" s="4"/>
      <c r="H33" s="4">
        <v>2016</v>
      </c>
      <c r="I33" s="15">
        <f t="shared" si="1"/>
        <v>2</v>
      </c>
      <c r="J33" s="30"/>
      <c r="K33" s="30"/>
      <c r="L33" s="30"/>
      <c r="M33" s="30"/>
      <c r="N33" s="30"/>
      <c r="O33" s="30">
        <v>0</v>
      </c>
      <c r="P33" s="30">
        <v>2</v>
      </c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</sheetData>
  <autoFilter ref="A2:DC33"/>
  <mergeCells count="1">
    <mergeCell ref="A1:K1"/>
  </mergeCells>
  <pageMargins left="0.23622047244094491" right="0.23622047244094491" top="0.31496062992125984" bottom="0.74803149606299213" header="0.19685039370078741" footer="0.31496062992125984"/>
  <pageSetup paperSize="9" scale="16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3 класс</vt:lpstr>
      <vt:lpstr>4 класс</vt:lpstr>
      <vt:lpstr>5 класс</vt:lpstr>
      <vt:lpstr>6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2017-10-30T10:19:52Z</dcterms:modified>
</cp:coreProperties>
</file>